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13総務課共有\第４期指定管理に係る入札・随意契約について\2025 入札・随意（契約関係）\02 警備（一般競争入札・単年度）【参考見積書依頼予定・公告準備OK】\02 公告\"/>
    </mc:Choice>
  </mc:AlternateContent>
  <xr:revisionPtr revIDLastSave="0" documentId="13_ncr:1_{4E152DAF-7845-4410-9280-24B0BC86EA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7（2025）年開館予定表" sheetId="1" r:id="rId1"/>
  </sheets>
  <definedNames>
    <definedName name="_xlnm.Print_Area" localSheetId="0">'令和7（2025）年開館予定表'!$A$1:$AJ$33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22" i="1"/>
  <c r="H19" i="1"/>
  <c r="AH4" i="1"/>
  <c r="AH5" i="1" s="1"/>
  <c r="E3" i="1"/>
  <c r="B3" i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E6" i="1" l="1"/>
  <c r="E7" i="1" l="1"/>
  <c r="E8" i="1" l="1"/>
  <c r="E9" i="1" l="1"/>
  <c r="E10" i="1" l="1"/>
  <c r="E11" i="1" l="1"/>
  <c r="E12" i="1" l="1"/>
  <c r="E13" i="1" l="1"/>
  <c r="E14" i="1" l="1"/>
  <c r="E15" i="1" l="1"/>
  <c r="E16" i="1" l="1"/>
  <c r="E17" i="1" l="1"/>
  <c r="E18" i="1" l="1"/>
  <c r="E19" i="1" l="1"/>
  <c r="E20" i="1" l="1"/>
  <c r="E21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H3" i="1"/>
  <c r="H4" i="1" l="1"/>
  <c r="H5" i="1" l="1"/>
  <c r="H6" i="1" l="1"/>
  <c r="H7" i="1" l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K3" i="1"/>
  <c r="K4" i="1" l="1"/>
  <c r="K5" i="1" l="1"/>
  <c r="K6" i="1" l="1"/>
  <c r="K7" i="1" l="1"/>
  <c r="K8" i="1" l="1"/>
  <c r="K9" i="1" l="1"/>
  <c r="K10" i="1" l="1"/>
  <c r="K11" i="1" l="1"/>
  <c r="K12" i="1" l="1"/>
  <c r="K13" i="1" l="1"/>
  <c r="K14" i="1" l="1"/>
  <c r="K15" i="1" l="1"/>
  <c r="K16" i="1" l="1"/>
  <c r="K17" i="1" l="1"/>
  <c r="K18" i="1" l="1"/>
  <c r="K19" i="1" l="1"/>
  <c r="K20" i="1" l="1"/>
  <c r="K21" i="1" l="1"/>
  <c r="K22" i="1" l="1"/>
  <c r="K23" i="1" l="1"/>
  <c r="K24" i="1" l="1"/>
  <c r="K25" i="1" l="1"/>
  <c r="K26" i="1" l="1"/>
  <c r="K27" i="1" l="1"/>
  <c r="K28" i="1" l="1"/>
  <c r="K29" i="1" l="1"/>
  <c r="K30" i="1" l="1"/>
  <c r="K31" i="1" l="1"/>
  <c r="K32" i="1" l="1"/>
  <c r="K33" i="1" l="1"/>
  <c r="M4" i="1" l="1"/>
  <c r="N3" i="1"/>
  <c r="N4" i="1" l="1"/>
  <c r="M5" i="1"/>
  <c r="M6" i="1" l="1"/>
  <c r="N5" i="1"/>
  <c r="N6" i="1" l="1"/>
  <c r="M7" i="1"/>
  <c r="N7" i="1" l="1"/>
  <c r="M8" i="1"/>
  <c r="N8" i="1" l="1"/>
  <c r="M9" i="1"/>
  <c r="N9" i="1" l="1"/>
  <c r="M10" i="1"/>
  <c r="N10" i="1" l="1"/>
  <c r="M11" i="1"/>
  <c r="N11" i="1" l="1"/>
  <c r="M12" i="1"/>
  <c r="N12" i="1" l="1"/>
  <c r="M13" i="1"/>
  <c r="N13" i="1" l="1"/>
  <c r="M14" i="1"/>
  <c r="N14" i="1" l="1"/>
  <c r="M15" i="1"/>
  <c r="N15" i="1" l="1"/>
  <c r="M16" i="1"/>
  <c r="N16" i="1" l="1"/>
  <c r="M17" i="1"/>
  <c r="N17" i="1" l="1"/>
  <c r="M18" i="1"/>
  <c r="N18" i="1" l="1"/>
  <c r="M19" i="1"/>
  <c r="M20" i="1" l="1"/>
  <c r="N19" i="1"/>
  <c r="M21" i="1" l="1"/>
  <c r="N20" i="1"/>
  <c r="M22" i="1" l="1"/>
  <c r="N21" i="1"/>
  <c r="M23" i="1" l="1"/>
  <c r="N22" i="1"/>
  <c r="M24" i="1" l="1"/>
  <c r="N23" i="1"/>
  <c r="M25" i="1" l="1"/>
  <c r="N24" i="1"/>
  <c r="M26" i="1" l="1"/>
  <c r="N25" i="1"/>
  <c r="M27" i="1" l="1"/>
  <c r="N26" i="1"/>
  <c r="M28" i="1" l="1"/>
  <c r="N27" i="1"/>
  <c r="M29" i="1" l="1"/>
  <c r="N28" i="1"/>
  <c r="M30" i="1" l="1"/>
  <c r="N29" i="1"/>
  <c r="M31" i="1" l="1"/>
  <c r="N30" i="1"/>
  <c r="M32" i="1" l="1"/>
  <c r="N31" i="1"/>
  <c r="M33" i="1" l="1"/>
  <c r="N32" i="1"/>
  <c r="N33" i="1" l="1"/>
  <c r="Q3" i="1" l="1"/>
  <c r="P4" i="1"/>
  <c r="Q4" i="1" l="1"/>
  <c r="P5" i="1"/>
  <c r="P6" i="1" l="1"/>
  <c r="Q5" i="1"/>
  <c r="Q6" i="1" l="1"/>
  <c r="P7" i="1"/>
  <c r="Q7" i="1" l="1"/>
  <c r="P8" i="1"/>
  <c r="Q8" i="1" l="1"/>
  <c r="P9" i="1"/>
  <c r="Q9" i="1" l="1"/>
  <c r="P10" i="1"/>
  <c r="Q10" i="1" l="1"/>
  <c r="P11" i="1"/>
  <c r="Q11" i="1" l="1"/>
  <c r="P12" i="1"/>
  <c r="Q12" i="1" l="1"/>
  <c r="P13" i="1"/>
  <c r="Q13" i="1" l="1"/>
  <c r="P14" i="1"/>
  <c r="Q14" i="1" l="1"/>
  <c r="P15" i="1"/>
  <c r="Q15" i="1" l="1"/>
  <c r="P16" i="1"/>
  <c r="Q16" i="1" l="1"/>
  <c r="P17" i="1"/>
  <c r="Q17" i="1" l="1"/>
  <c r="P18" i="1"/>
  <c r="Q18" i="1" l="1"/>
  <c r="P19" i="1"/>
  <c r="Q19" i="1" l="1"/>
  <c r="P20" i="1"/>
  <c r="Q20" i="1" l="1"/>
  <c r="P21" i="1"/>
  <c r="Q21" i="1" l="1"/>
  <c r="P22" i="1"/>
  <c r="Q22" i="1" l="1"/>
  <c r="P23" i="1"/>
  <c r="Q23" i="1" l="1"/>
  <c r="P24" i="1"/>
  <c r="Q24" i="1" l="1"/>
  <c r="P25" i="1"/>
  <c r="Q25" i="1" l="1"/>
  <c r="P26" i="1"/>
  <c r="Q26" i="1" l="1"/>
  <c r="P27" i="1"/>
  <c r="Q27" i="1" l="1"/>
  <c r="P28" i="1"/>
  <c r="Q28" i="1" l="1"/>
  <c r="P29" i="1"/>
  <c r="Q29" i="1" l="1"/>
  <c r="P30" i="1"/>
  <c r="Q30" i="1" l="1"/>
  <c r="P31" i="1"/>
  <c r="P32" i="1" l="1"/>
  <c r="Q31" i="1"/>
  <c r="Q32" i="1" l="1"/>
  <c r="S4" i="1" l="1"/>
  <c r="T3" i="1"/>
  <c r="S5" i="1" l="1"/>
  <c r="T4" i="1"/>
  <c r="S6" i="1" l="1"/>
  <c r="T5" i="1"/>
  <c r="T6" i="1" l="1"/>
  <c r="S7" i="1"/>
  <c r="T7" i="1" l="1"/>
  <c r="S8" i="1"/>
  <c r="T8" i="1" l="1"/>
  <c r="S9" i="1"/>
  <c r="T9" i="1" l="1"/>
  <c r="S10" i="1"/>
  <c r="T10" i="1" l="1"/>
  <c r="S11" i="1"/>
  <c r="T11" i="1" l="1"/>
  <c r="S12" i="1"/>
  <c r="T12" i="1" l="1"/>
  <c r="S13" i="1"/>
  <c r="T13" i="1" l="1"/>
  <c r="S14" i="1"/>
  <c r="T14" i="1" l="1"/>
  <c r="S15" i="1"/>
  <c r="T15" i="1" l="1"/>
  <c r="S16" i="1"/>
  <c r="T16" i="1" l="1"/>
  <c r="S17" i="1"/>
  <c r="T17" i="1" l="1"/>
  <c r="S18" i="1"/>
  <c r="S19" i="1" l="1"/>
  <c r="T18" i="1"/>
  <c r="S20" i="1" l="1"/>
  <c r="T19" i="1"/>
  <c r="S21" i="1" l="1"/>
  <c r="T20" i="1"/>
  <c r="S22" i="1" l="1"/>
  <c r="T21" i="1"/>
  <c r="S23" i="1" l="1"/>
  <c r="T22" i="1"/>
  <c r="S24" i="1" l="1"/>
  <c r="T23" i="1"/>
  <c r="S25" i="1" l="1"/>
  <c r="T24" i="1"/>
  <c r="S26" i="1" l="1"/>
  <c r="T25" i="1"/>
  <c r="S27" i="1" l="1"/>
  <c r="T26" i="1"/>
  <c r="S28" i="1" l="1"/>
  <c r="T27" i="1"/>
  <c r="S29" i="1" l="1"/>
  <c r="T28" i="1"/>
  <c r="S30" i="1" l="1"/>
  <c r="T29" i="1"/>
  <c r="S31" i="1" l="1"/>
  <c r="T30" i="1"/>
  <c r="S32" i="1" l="1"/>
  <c r="T31" i="1"/>
  <c r="T32" i="1" l="1"/>
  <c r="S33" i="1"/>
  <c r="T33" i="1" l="1"/>
  <c r="W3" i="1" l="1"/>
  <c r="V4" i="1"/>
  <c r="W4" i="1" l="1"/>
  <c r="V5" i="1"/>
  <c r="V6" i="1" l="1"/>
  <c r="W5" i="1"/>
  <c r="W6" i="1" l="1"/>
  <c r="V7" i="1"/>
  <c r="W7" i="1" l="1"/>
  <c r="V8" i="1"/>
  <c r="W8" i="1" l="1"/>
  <c r="V9" i="1"/>
  <c r="W9" i="1" l="1"/>
  <c r="V10" i="1"/>
  <c r="W10" i="1" l="1"/>
  <c r="V11" i="1"/>
  <c r="W11" i="1" l="1"/>
  <c r="V12" i="1"/>
  <c r="W12" i="1" l="1"/>
  <c r="V13" i="1"/>
  <c r="W13" i="1" l="1"/>
  <c r="V14" i="1"/>
  <c r="W14" i="1" l="1"/>
  <c r="V15" i="1"/>
  <c r="W15" i="1" l="1"/>
  <c r="V16" i="1"/>
  <c r="W16" i="1" l="1"/>
  <c r="V17" i="1"/>
  <c r="W17" i="1" l="1"/>
  <c r="V18" i="1"/>
  <c r="W18" i="1" l="1"/>
  <c r="V19" i="1"/>
  <c r="W19" i="1" l="1"/>
  <c r="V20" i="1"/>
  <c r="W20" i="1" l="1"/>
  <c r="V21" i="1"/>
  <c r="W21" i="1" l="1"/>
  <c r="V22" i="1"/>
  <c r="W22" i="1" l="1"/>
  <c r="V23" i="1"/>
  <c r="W23" i="1" l="1"/>
  <c r="V24" i="1"/>
  <c r="W24" i="1" l="1"/>
  <c r="V25" i="1"/>
  <c r="W25" i="1" l="1"/>
  <c r="V26" i="1"/>
  <c r="W26" i="1" l="1"/>
  <c r="V27" i="1"/>
  <c r="W27" i="1" l="1"/>
  <c r="V28" i="1"/>
  <c r="W28" i="1" l="1"/>
  <c r="V29" i="1"/>
  <c r="W29" i="1" l="1"/>
  <c r="V30" i="1"/>
  <c r="W30" i="1" l="1"/>
  <c r="V31" i="1"/>
  <c r="V32" i="1" l="1"/>
  <c r="W31" i="1"/>
  <c r="W32" i="1" l="1"/>
  <c r="Z3" i="1" l="1"/>
  <c r="Y4" i="1"/>
  <c r="Z4" i="1" l="1"/>
  <c r="Y5" i="1"/>
  <c r="Y6" i="1" l="1"/>
  <c r="Z5" i="1"/>
  <c r="Z6" i="1" l="1"/>
  <c r="Y7" i="1"/>
  <c r="Z7" i="1" l="1"/>
  <c r="Y8" i="1"/>
  <c r="Z8" i="1" l="1"/>
  <c r="Y9" i="1"/>
  <c r="Z9" i="1" l="1"/>
  <c r="Y10" i="1"/>
  <c r="Z10" i="1" l="1"/>
  <c r="Y11" i="1"/>
  <c r="Z11" i="1" l="1"/>
  <c r="Y12" i="1"/>
  <c r="Z12" i="1" l="1"/>
  <c r="Y13" i="1"/>
  <c r="Z13" i="1" l="1"/>
  <c r="Y14" i="1"/>
  <c r="Z14" i="1" l="1"/>
  <c r="Y15" i="1"/>
  <c r="Z15" i="1" l="1"/>
  <c r="Y16" i="1"/>
  <c r="Z16" i="1" l="1"/>
  <c r="Y17" i="1"/>
  <c r="Z17" i="1" l="1"/>
  <c r="Y18" i="1"/>
  <c r="Y19" i="1" l="1"/>
  <c r="Z18" i="1"/>
  <c r="Y20" i="1" l="1"/>
  <c r="Z19" i="1"/>
  <c r="Y21" i="1" l="1"/>
  <c r="Z20" i="1"/>
  <c r="Y22" i="1" l="1"/>
  <c r="Z21" i="1"/>
  <c r="Y23" i="1" l="1"/>
  <c r="Z22" i="1"/>
  <c r="Y24" i="1" l="1"/>
  <c r="Z23" i="1"/>
  <c r="Y25" i="1" l="1"/>
  <c r="Z24" i="1"/>
  <c r="Y26" i="1" l="1"/>
  <c r="Z25" i="1"/>
  <c r="Y27" i="1" l="1"/>
  <c r="Z26" i="1"/>
  <c r="Y28" i="1" l="1"/>
  <c r="Z27" i="1"/>
  <c r="Y29" i="1" l="1"/>
  <c r="Y30" i="1" s="1"/>
  <c r="Z28" i="1"/>
  <c r="Z29" i="1" l="1"/>
  <c r="Y31" i="1" l="1"/>
  <c r="Z30" i="1"/>
  <c r="Y32" i="1" l="1"/>
  <c r="Z31" i="1"/>
  <c r="Y33" i="1" l="1"/>
  <c r="Z32" i="1"/>
  <c r="Z33" i="1" l="1"/>
  <c r="AC3" i="1" l="1"/>
  <c r="AB4" i="1"/>
  <c r="AC4" i="1" l="1"/>
  <c r="AB5" i="1"/>
  <c r="AB6" i="1" l="1"/>
  <c r="AC5" i="1"/>
  <c r="AC6" i="1" l="1"/>
  <c r="AB7" i="1"/>
  <c r="AC7" i="1" l="1"/>
  <c r="AB8" i="1"/>
  <c r="AC8" i="1" l="1"/>
  <c r="AB9" i="1"/>
  <c r="AC9" i="1" l="1"/>
  <c r="AB10" i="1"/>
  <c r="AC10" i="1" l="1"/>
  <c r="AB11" i="1"/>
  <c r="AC11" i="1" l="1"/>
  <c r="AB12" i="1"/>
  <c r="AC12" i="1" l="1"/>
  <c r="AB13" i="1"/>
  <c r="AC13" i="1" l="1"/>
  <c r="AB14" i="1"/>
  <c r="AC14" i="1" l="1"/>
  <c r="AB15" i="1"/>
  <c r="AC15" i="1" l="1"/>
  <c r="AB16" i="1"/>
  <c r="AC16" i="1" l="1"/>
  <c r="AB17" i="1"/>
  <c r="AC17" i="1" l="1"/>
  <c r="AB18" i="1"/>
  <c r="AC18" i="1" l="1"/>
  <c r="AB19" i="1"/>
  <c r="AC19" i="1" l="1"/>
  <c r="AB20" i="1"/>
  <c r="AC20" i="1" l="1"/>
  <c r="AB21" i="1"/>
  <c r="AC21" i="1" l="1"/>
  <c r="AB22" i="1"/>
  <c r="AC22" i="1" l="1"/>
  <c r="AB23" i="1"/>
  <c r="AC23" i="1" l="1"/>
  <c r="AB24" i="1"/>
  <c r="AC24" i="1" l="1"/>
  <c r="AB25" i="1"/>
  <c r="AC25" i="1" l="1"/>
  <c r="AB26" i="1"/>
  <c r="AC26" i="1" l="1"/>
  <c r="AB27" i="1"/>
  <c r="AC27" i="1" l="1"/>
  <c r="AB28" i="1"/>
  <c r="AC28" i="1" l="1"/>
  <c r="AB29" i="1"/>
  <c r="AC29" i="1" l="1"/>
  <c r="AB30" i="1"/>
  <c r="AC30" i="1" l="1"/>
  <c r="AB31" i="1"/>
  <c r="AB32" i="1" l="1"/>
  <c r="AC31" i="1"/>
  <c r="AB33" i="1" l="1"/>
  <c r="AF3" i="1" s="1"/>
  <c r="AC32" i="1"/>
  <c r="AE4" i="1" l="1"/>
  <c r="AF4" i="1" s="1"/>
  <c r="AC33" i="1"/>
  <c r="AE5" i="1" l="1"/>
  <c r="AF5" i="1" l="1"/>
  <c r="AE6" i="1"/>
  <c r="AF6" i="1" l="1"/>
  <c r="AE7" i="1"/>
  <c r="AF7" i="1" l="1"/>
  <c r="AE8" i="1"/>
  <c r="AF8" i="1" l="1"/>
  <c r="AE9" i="1"/>
  <c r="AF9" i="1" l="1"/>
  <c r="AE10" i="1"/>
  <c r="AF10" i="1" l="1"/>
  <c r="AE11" i="1"/>
  <c r="AF11" i="1" l="1"/>
  <c r="AE12" i="1"/>
  <c r="AF12" i="1" l="1"/>
  <c r="AE13" i="1"/>
  <c r="AF13" i="1" l="1"/>
  <c r="AE14" i="1"/>
  <c r="AF14" i="1" l="1"/>
  <c r="AE15" i="1"/>
  <c r="AF15" i="1" l="1"/>
  <c r="AE16" i="1"/>
  <c r="AF16" i="1" l="1"/>
  <c r="AE17" i="1"/>
  <c r="AF17" i="1" l="1"/>
  <c r="AE18" i="1"/>
  <c r="AE19" i="1" l="1"/>
  <c r="AF18" i="1"/>
  <c r="AE20" i="1" l="1"/>
  <c r="AF19" i="1"/>
  <c r="AE21" i="1" l="1"/>
  <c r="AF20" i="1"/>
  <c r="AE22" i="1" l="1"/>
  <c r="AF21" i="1"/>
  <c r="AE23" i="1" l="1"/>
  <c r="AF22" i="1"/>
  <c r="AE24" i="1" l="1"/>
  <c r="AF23" i="1"/>
  <c r="AE25" i="1" l="1"/>
  <c r="AF24" i="1"/>
  <c r="AE26" i="1" l="1"/>
  <c r="AF25" i="1"/>
  <c r="AE27" i="1" l="1"/>
  <c r="AF26" i="1"/>
  <c r="AE28" i="1" l="1"/>
  <c r="AF27" i="1"/>
  <c r="AE29" i="1" l="1"/>
  <c r="AE30" i="1" s="1"/>
  <c r="AF28" i="1"/>
  <c r="AF30" i="1" l="1"/>
  <c r="AF29" i="1"/>
  <c r="AI3" i="1" l="1"/>
  <c r="AI4" i="1"/>
  <c r="AI5" i="1" l="1"/>
  <c r="AH6" i="1" l="1"/>
  <c r="AI6" i="1" s="1"/>
  <c r="AH7" i="1" l="1"/>
  <c r="AI7" i="1" s="1"/>
  <c r="AH8" i="1" l="1"/>
  <c r="AI8" i="1" s="1"/>
  <c r="AH9" i="1"/>
  <c r="AI9" i="1" s="1"/>
  <c r="AH10" i="1" l="1"/>
  <c r="AI10" i="1" s="1"/>
  <c r="AH11" i="1" l="1"/>
  <c r="AI11" i="1" s="1"/>
  <c r="AH12" i="1" l="1"/>
  <c r="AI12" i="1" s="1"/>
  <c r="AH13" i="1" l="1"/>
  <c r="AI13" i="1" s="1"/>
  <c r="AH14" i="1" l="1"/>
  <c r="AI14" i="1" s="1"/>
  <c r="AH15" i="1" l="1"/>
  <c r="AI15" i="1" s="1"/>
  <c r="AH16" i="1" l="1"/>
  <c r="AI16" i="1" s="1"/>
  <c r="AH17" i="1" l="1"/>
  <c r="AI17" i="1" s="1"/>
  <c r="AH18" i="1" l="1"/>
  <c r="AI18" i="1" s="1"/>
  <c r="AH19" i="1" l="1"/>
  <c r="AI19" i="1" s="1"/>
  <c r="AH20" i="1" l="1"/>
  <c r="AI20" i="1" s="1"/>
  <c r="AH21" i="1" l="1"/>
  <c r="AI21" i="1" s="1"/>
  <c r="AH22" i="1" l="1"/>
  <c r="AI22" i="1" s="1"/>
  <c r="AH23" i="1" l="1"/>
  <c r="AI23" i="1" s="1"/>
  <c r="AH24" i="1" l="1"/>
  <c r="AI24" i="1" s="1"/>
  <c r="AH25" i="1" l="1"/>
  <c r="AI25" i="1" s="1"/>
  <c r="AH26" i="1" l="1"/>
  <c r="AI26" i="1" s="1"/>
  <c r="AH27" i="1" l="1"/>
  <c r="AI27" i="1" s="1"/>
  <c r="AH28" i="1" l="1"/>
  <c r="AI28" i="1" s="1"/>
  <c r="AH29" i="1" l="1"/>
  <c r="AI29" i="1" s="1"/>
  <c r="AH30" i="1" l="1"/>
  <c r="AI30" i="1" s="1"/>
  <c r="AH31" i="1" l="1"/>
  <c r="AI31" i="1" s="1"/>
  <c r="AH32" i="1" l="1"/>
  <c r="AI32" i="1" s="1"/>
  <c r="AH33" i="1" l="1"/>
  <c r="AI33" i="1" s="1"/>
</calcChain>
</file>

<file path=xl/sharedStrings.xml><?xml version="1.0" encoding="utf-8"?>
<sst xmlns="http://schemas.openxmlformats.org/spreadsheetml/2006/main" count="122" uniqueCount="38">
  <si>
    <t>開館日数</t>
    <rPh sb="0" eb="3">
      <t>カイカンビ</t>
    </rPh>
    <rPh sb="3" eb="4">
      <t>スウ</t>
    </rPh>
    <phoneticPr fontId="2"/>
  </si>
  <si>
    <t>休館日数</t>
    <rPh sb="0" eb="3">
      <t>キュウカンビ</t>
    </rPh>
    <rPh sb="3" eb="4">
      <t>スウ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</si>
  <si>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</si>
  <si>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</si>
  <si>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</si>
  <si>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</si>
  <si>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</si>
  <si>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</si>
  <si>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</si>
  <si>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</si>
  <si>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</si>
  <si>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</si>
  <si>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</si>
  <si>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</si>
  <si>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休館日</t>
    <rPh sb="0" eb="3">
      <t>キュウカンビ</t>
    </rPh>
    <phoneticPr fontId="2"/>
  </si>
  <si>
    <t>文化の日</t>
    <rPh sb="0" eb="2">
      <t>ブンカ</t>
    </rPh>
    <rPh sb="3" eb="4">
      <t>ヒ</t>
    </rPh>
    <phoneticPr fontId="2"/>
  </si>
  <si>
    <t>みどりの日</t>
    <rPh sb="4" eb="5">
      <t>ヒ</t>
    </rPh>
    <phoneticPr fontId="2"/>
  </si>
  <si>
    <t>敬老の日</t>
    <rPh sb="0" eb="2">
      <t>ケイロウ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</si>
  <si>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</si>
  <si>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 xml:space="preserve">        </t>
    <phoneticPr fontId="2"/>
  </si>
  <si>
    <t>昭和の日</t>
    <rPh sb="0" eb="2">
      <t>ショウワ</t>
    </rPh>
    <rPh sb="3" eb="4">
      <t>ヒ</t>
    </rPh>
    <phoneticPr fontId="2"/>
  </si>
  <si>
    <t>憲法記念日</t>
    <rPh sb="0" eb="5">
      <t>ケンポウキネンビ</t>
    </rPh>
    <phoneticPr fontId="2"/>
  </si>
  <si>
    <t>こどもの日</t>
    <rPh sb="4" eb="5">
      <t>ヒ</t>
    </rPh>
    <phoneticPr fontId="2"/>
  </si>
  <si>
    <t>振替休日</t>
    <rPh sb="0" eb="4">
      <t>フリカエキュウジツ</t>
    </rPh>
    <phoneticPr fontId="2"/>
  </si>
  <si>
    <t>山の日</t>
    <rPh sb="0" eb="1">
      <t>ヤマ</t>
    </rPh>
    <rPh sb="2" eb="3">
      <t>ヒ</t>
    </rPh>
    <phoneticPr fontId="2"/>
  </si>
  <si>
    <t>勤労感謝の日</t>
    <rPh sb="0" eb="4">
      <t>キンロウカンシャ</t>
    </rPh>
    <rPh sb="5" eb="6">
      <t>ヒ</t>
    </rPh>
    <phoneticPr fontId="2"/>
  </si>
  <si>
    <t>建国記念の日</t>
    <rPh sb="0" eb="4">
      <t>ケンコクキネン</t>
    </rPh>
    <rPh sb="5" eb="6">
      <t>ヒ</t>
    </rPh>
    <phoneticPr fontId="2"/>
  </si>
  <si>
    <t>天皇誕生日</t>
    <rPh sb="0" eb="5">
      <t>テンノウタンジョウビ</t>
    </rPh>
    <phoneticPr fontId="2"/>
  </si>
  <si>
    <t>水</t>
    <rPh sb="0" eb="1">
      <t>スイ</t>
    </rPh>
    <phoneticPr fontId="2"/>
  </si>
  <si>
    <t>成人の日</t>
    <rPh sb="0" eb="2">
      <t>セイジン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</si>
  <si>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</si>
  <si>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</si>
  <si>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スポーツの日</t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</si>
  <si>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</si>
  <si>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土</t>
    <rPh sb="0" eb="1">
      <t>ツチ</t>
    </rPh>
    <phoneticPr fontId="2"/>
  </si>
  <si>
    <t>令和7(2025)年度　栃木県子ども総合科学館　開館予定表</t>
    <rPh sb="0" eb="2">
      <t>レイワ</t>
    </rPh>
    <rPh sb="9" eb="11">
      <t>ネンド</t>
    </rPh>
    <rPh sb="11" eb="13">
      <t>ヘイネンド</t>
    </rPh>
    <rPh sb="12" eb="15">
      <t>トチギケン</t>
    </rPh>
    <rPh sb="15" eb="16">
      <t>コ</t>
    </rPh>
    <rPh sb="18" eb="20">
      <t>ソウゴウ</t>
    </rPh>
    <rPh sb="20" eb="23">
      <t>カガクカン</t>
    </rPh>
    <rPh sb="24" eb="25">
      <t>ヒラ</t>
    </rPh>
    <rPh sb="25" eb="26">
      <t>カン</t>
    </rPh>
    <rPh sb="26" eb="27">
      <t>ヨ</t>
    </rPh>
    <rPh sb="27" eb="28">
      <t>テイ</t>
    </rPh>
    <rPh sb="28" eb="29">
      <t>ヒョウ</t>
    </rPh>
    <phoneticPr fontId="2"/>
  </si>
  <si>
    <t>県民の日
無料公開日</t>
    <rPh sb="0" eb="2">
      <t>ケンミン</t>
    </rPh>
    <rPh sb="3" eb="4">
      <t>ヒ</t>
    </rPh>
    <rPh sb="5" eb="10">
      <t>ムリョウコウカイビ</t>
    </rPh>
    <phoneticPr fontId="2"/>
  </si>
  <si>
    <t>家庭の日</t>
    <rPh sb="0" eb="2">
      <t>カテイ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</si>
</sst>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"/>
    <numFmt numFmtId="177" formatCode="d"/>
    <numFmt numFmtId="178" formatCode="aaa"/>
  </numFmts>
  <fonts count="10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theme="8"/>
      <name val="ＭＳ Ｐ明朝"/>
      <family val="1"/>
      <charset val="128"/>
    </font>
    <font>
      <sz val="8"/>
      <color theme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77" fontId="1" fillId="2" borderId="9" xfId="0" applyNumberFormat="1" applyFont="1" applyFill="1" applyBorder="1" applyAlignment="1">
      <alignment horizontal="center" vertical="center" shrinkToFit="1"/>
    </xf>
    <xf numFmtId="178" fontId="1" fillId="2" borderId="10" xfId="0" applyNumberFormat="1" applyFont="1" applyFill="1" applyBorder="1" applyAlignment="1">
      <alignment horizontal="center" vertical="center" shrinkToFit="1"/>
    </xf>
    <xf numFmtId="177" fontId="1" fillId="2" borderId="18" xfId="0" applyNumberFormat="1" applyFont="1" applyFill="1" applyBorder="1" applyAlignment="1">
      <alignment horizontal="center" vertical="center" shrinkToFit="1"/>
    </xf>
    <xf numFmtId="177" fontId="1" fillId="2" borderId="17" xfId="0" applyNumberFormat="1" applyFont="1" applyFill="1" applyBorder="1" applyAlignment="1">
      <alignment horizontal="center" vertical="center" shrinkToFit="1"/>
    </xf>
    <xf numFmtId="178" fontId="1" fillId="2" borderId="13" xfId="0" applyNumberFormat="1" applyFont="1" applyFill="1" applyBorder="1" applyAlignment="1">
      <alignment horizontal="center" vertical="center" shrinkToFit="1"/>
    </xf>
    <xf numFmtId="177" fontId="1" fillId="2" borderId="12" xfId="0" applyNumberFormat="1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vertical="center" shrinkToFit="1"/>
    </xf>
    <xf numFmtId="178" fontId="1" fillId="0" borderId="10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178" fontId="1" fillId="0" borderId="13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5" fillId="0" borderId="14" xfId="0" applyFont="1" applyBorder="1" applyAlignment="1">
      <alignment vertical="center" wrapText="1" shrinkToFit="1"/>
    </xf>
    <xf numFmtId="177" fontId="1" fillId="0" borderId="18" xfId="0" applyNumberFormat="1" applyFont="1" applyBorder="1" applyAlignment="1">
      <alignment vertical="center" shrinkToFit="1"/>
    </xf>
    <xf numFmtId="178" fontId="1" fillId="0" borderId="10" xfId="0" applyNumberFormat="1" applyFont="1" applyBorder="1" applyAlignment="1">
      <alignment vertical="center" shrinkToFit="1"/>
    </xf>
    <xf numFmtId="177" fontId="1" fillId="0" borderId="29" xfId="0" applyNumberFormat="1" applyFont="1" applyBorder="1" applyAlignment="1">
      <alignment horizontal="center" vertical="center" shrinkToFit="1"/>
    </xf>
    <xf numFmtId="178" fontId="1" fillId="0" borderId="30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178" fontId="4" fillId="0" borderId="1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177" fontId="4" fillId="0" borderId="18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1" fillId="2" borderId="14" xfId="0" applyFont="1" applyFill="1" applyBorder="1" applyAlignment="1">
      <alignment vertical="center" shrinkToFit="1"/>
    </xf>
    <xf numFmtId="178" fontId="1" fillId="2" borderId="22" xfId="0" applyNumberFormat="1" applyFont="1" applyFill="1" applyBorder="1" applyAlignment="1">
      <alignment horizontal="center" vertical="center" shrinkToFit="1"/>
    </xf>
    <xf numFmtId="177" fontId="1" fillId="2" borderId="29" xfId="0" applyNumberFormat="1" applyFont="1" applyFill="1" applyBorder="1" applyAlignment="1">
      <alignment horizontal="center" vertical="center" shrinkToFit="1"/>
    </xf>
    <xf numFmtId="178" fontId="1" fillId="2" borderId="30" xfId="0" applyNumberFormat="1" applyFont="1" applyFill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0" fontId="1" fillId="2" borderId="36" xfId="0" applyFont="1" applyFill="1" applyBorder="1" applyAlignment="1">
      <alignment vertical="center" shrinkToFit="1"/>
    </xf>
    <xf numFmtId="177" fontId="1" fillId="0" borderId="16" xfId="0" applyNumberFormat="1" applyFont="1" applyBorder="1" applyAlignment="1">
      <alignment horizontal="center"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177" fontId="1" fillId="0" borderId="39" xfId="0" applyNumberFormat="1" applyFont="1" applyBorder="1" applyAlignment="1">
      <alignment horizontal="center" vertical="center" shrinkToFit="1"/>
    </xf>
    <xf numFmtId="178" fontId="1" fillId="0" borderId="40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8" fontId="6" fillId="0" borderId="10" xfId="0" applyNumberFormat="1" applyFont="1" applyBorder="1" applyAlignment="1">
      <alignment horizontal="center" vertical="center" shrinkToFit="1"/>
    </xf>
    <xf numFmtId="177" fontId="1" fillId="0" borderId="35" xfId="0" applyNumberFormat="1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 wrapText="1" shrinkToFit="1"/>
    </xf>
    <xf numFmtId="177" fontId="4" fillId="0" borderId="1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7" fontId="1" fillId="2" borderId="16" xfId="0" applyNumberFormat="1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top" indent="1"/>
    </xf>
    <xf numFmtId="177" fontId="4" fillId="0" borderId="9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 shrinkToFit="1"/>
    </xf>
    <xf numFmtId="0" fontId="9" fillId="0" borderId="14" xfId="0" applyFont="1" applyBorder="1" applyAlignment="1">
      <alignment vertical="center" shrinkToFit="1"/>
    </xf>
    <xf numFmtId="177" fontId="1" fillId="0" borderId="3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 shrinkToFit="1"/>
    </xf>
    <xf numFmtId="177" fontId="1" fillId="0" borderId="27" xfId="0" applyNumberFormat="1" applyFont="1" applyBorder="1" applyAlignment="1">
      <alignment horizontal="center" vertical="center" shrinkToFit="1"/>
    </xf>
    <xf numFmtId="177" fontId="1" fillId="0" borderId="23" xfId="0" applyNumberFormat="1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1" xfId="0" applyFont="1" applyBorder="1" applyAlignment="1">
      <alignment horizontal="center" wrapTex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view="pageBreakPreview" zoomScale="130" zoomScaleNormal="100" zoomScaleSheetLayoutView="130" workbookViewId="0">
      <pane ySplit="2" topLeftCell="A3" activePane="bottomLeft" state="frozen"/>
      <selection activeCell="L1" sqref="L1"/>
      <selection pane="bottomLeft" activeCell="AR9" sqref="AR9"/>
    </sheetView>
  </sheetViews>
  <sheetFormatPr defaultColWidth="1.6640625" defaultRowHeight="9.6" x14ac:dyDescent="0.2"/>
  <cols>
    <col min="1" max="1" width="2.21875" style="9" customWidth="1"/>
    <col min="2" max="2" width="2" style="9" customWidth="1"/>
    <col min="3" max="3" width="7.33203125" style="9" customWidth="1"/>
    <col min="4" max="4" width="2.21875" style="9" customWidth="1"/>
    <col min="5" max="5" width="2" style="9" customWidth="1"/>
    <col min="6" max="6" width="7.33203125" style="9" customWidth="1"/>
    <col min="7" max="7" width="2.21875" style="9" customWidth="1"/>
    <col min="8" max="8" width="2" style="9" customWidth="1"/>
    <col min="9" max="9" width="7.44140625" style="9" customWidth="1"/>
    <col min="10" max="10" width="2.21875" style="9" customWidth="1"/>
    <col min="11" max="11" width="2" style="9" customWidth="1"/>
    <col min="12" max="12" width="7.33203125" style="9" customWidth="1"/>
    <col min="13" max="13" width="2.21875" style="9" customWidth="1"/>
    <col min="14" max="14" width="2" style="9" customWidth="1"/>
    <col min="15" max="15" width="7.33203125" style="9" customWidth="1"/>
    <col min="16" max="16" width="2.21875" style="9" customWidth="1"/>
    <col min="17" max="17" width="2" style="9" customWidth="1"/>
    <col min="18" max="18" width="7.33203125" style="9" customWidth="1"/>
    <col min="19" max="19" width="2.21875" style="9" customWidth="1"/>
    <col min="20" max="20" width="2" style="9" customWidth="1"/>
    <col min="21" max="21" width="7.33203125" style="9" customWidth="1"/>
    <col min="22" max="22" width="2.21875" style="9" customWidth="1"/>
    <col min="23" max="23" width="2" style="9" customWidth="1"/>
    <col min="24" max="24" width="7.33203125" style="9" customWidth="1"/>
    <col min="25" max="25" width="2.21875" style="9" customWidth="1"/>
    <col min="26" max="26" width="2" style="9" customWidth="1"/>
    <col min="27" max="27" width="7.33203125" style="9" customWidth="1"/>
    <col min="28" max="28" width="2.21875" style="9" customWidth="1"/>
    <col min="29" max="29" width="2" style="9" customWidth="1"/>
    <col min="30" max="30" width="7.33203125" style="9" customWidth="1"/>
    <col min="31" max="31" width="2.21875" style="9" customWidth="1"/>
    <col min="32" max="32" width="2" style="9" customWidth="1"/>
    <col min="33" max="33" width="7.33203125" style="9" customWidth="1"/>
    <col min="34" max="34" width="2.21875" style="9" customWidth="1"/>
    <col min="35" max="35" width="2" style="9" customWidth="1"/>
    <col min="36" max="36" width="7.33203125" style="9" customWidth="1"/>
    <col min="37" max="37" width="1.6640625" style="9" customWidth="1"/>
    <col min="38" max="16384" width="1.6640625" style="9"/>
  </cols>
  <sheetData>
    <row r="1" spans="1:36" ht="24" customHeight="1" thickBo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60" t="s">
        <v>35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67"/>
      <c r="AC1" s="67"/>
      <c r="AD1" s="67"/>
      <c r="AE1" s="73" t="s">
        <v>0</v>
      </c>
      <c r="AF1" s="73"/>
      <c r="AG1" s="11">
        <v>291</v>
      </c>
      <c r="AH1" s="73" t="s">
        <v>1</v>
      </c>
      <c r="AI1" s="73"/>
      <c r="AJ1" s="12">
        <v>74</v>
      </c>
    </row>
    <row r="2" spans="1:36" s="13" customFormat="1" ht="16.5" customHeight="1" thickBot="1" x14ac:dyDescent="0.25">
      <c r="A2" s="74" t="s">
        <v>2</v>
      </c>
      <c r="B2" s="75"/>
      <c r="C2" s="75"/>
      <c r="D2" s="76" t="s">
        <v>3</v>
      </c>
      <c r="E2" s="75"/>
      <c r="F2" s="77"/>
      <c r="G2" s="76" t="s">
        <v>4</v>
      </c>
      <c r="H2" s="75"/>
      <c r="I2" s="77"/>
      <c r="J2" s="76" t="s">
        <v>5</v>
      </c>
      <c r="K2" s="75"/>
      <c r="L2" s="77"/>
      <c r="M2" s="76" t="s">
        <v>6</v>
      </c>
      <c r="N2" s="75"/>
      <c r="O2" s="77"/>
      <c r="P2" s="76" t="s">
        <v>7</v>
      </c>
      <c r="Q2" s="75"/>
      <c r="R2" s="77"/>
      <c r="S2" s="76" t="s">
        <v>8</v>
      </c>
      <c r="T2" s="75"/>
      <c r="U2" s="77"/>
      <c r="V2" s="76" t="s">
        <v>9</v>
      </c>
      <c r="W2" s="75"/>
      <c r="X2" s="77"/>
      <c r="Y2" s="76" t="s">
        <v>10</v>
      </c>
      <c r="Z2" s="75"/>
      <c r="AA2" s="77"/>
      <c r="AB2" s="76" t="s">
        <v>11</v>
      </c>
      <c r="AC2" s="78"/>
      <c r="AD2" s="79"/>
      <c r="AE2" s="76" t="s">
        <v>12</v>
      </c>
      <c r="AF2" s="75"/>
      <c r="AG2" s="77"/>
      <c r="AH2" s="76" t="s">
        <v>13</v>
      </c>
      <c r="AI2" s="75"/>
      <c r="AJ2" s="80"/>
    </row>
    <row r="3" spans="1:36" s="13" customFormat="1" ht="16.5" customHeight="1" thickTop="1" x14ac:dyDescent="0.2">
      <c r="A3" s="40">
        <v>45748</v>
      </c>
      <c r="B3" s="16">
        <f>A3</f>
        <v>45748</v>
      </c>
      <c r="C3" s="17"/>
      <c r="D3" s="43">
        <v>45778</v>
      </c>
      <c r="E3" s="16">
        <f>D3</f>
        <v>45778</v>
      </c>
      <c r="F3" s="18"/>
      <c r="G3" s="43">
        <v>45809</v>
      </c>
      <c r="H3" s="16">
        <f>G3</f>
        <v>45809</v>
      </c>
      <c r="I3" s="18"/>
      <c r="J3" s="43">
        <v>45839</v>
      </c>
      <c r="K3" s="14">
        <f>J3</f>
        <v>45839</v>
      </c>
      <c r="L3" s="15"/>
      <c r="M3" s="41">
        <v>45870</v>
      </c>
      <c r="N3" s="16">
        <f t="shared" ref="N3:N33" si="0">M3</f>
        <v>45870</v>
      </c>
      <c r="O3" s="15"/>
      <c r="P3" s="6">
        <v>45901</v>
      </c>
      <c r="Q3" s="5">
        <f>P3</f>
        <v>45901</v>
      </c>
      <c r="R3" s="8" t="s">
        <v>14</v>
      </c>
      <c r="S3" s="41">
        <v>45931</v>
      </c>
      <c r="T3" s="14">
        <f t="shared" ref="T3:T33" si="1">S3</f>
        <v>45931</v>
      </c>
      <c r="U3" s="18"/>
      <c r="V3" s="43">
        <v>45962</v>
      </c>
      <c r="W3" s="16">
        <f>V3</f>
        <v>45962</v>
      </c>
      <c r="X3" s="18"/>
      <c r="Y3" s="56">
        <v>45992</v>
      </c>
      <c r="Z3" s="5">
        <f>Y3</f>
        <v>45992</v>
      </c>
      <c r="AA3" s="8" t="s">
        <v>14</v>
      </c>
      <c r="AB3" s="6">
        <v>46023</v>
      </c>
      <c r="AC3" s="5">
        <f>AB3</f>
        <v>46023</v>
      </c>
      <c r="AD3" s="42" t="s">
        <v>14</v>
      </c>
      <c r="AE3" s="41">
        <v>46054</v>
      </c>
      <c r="AF3" s="14">
        <f>AE3</f>
        <v>46054</v>
      </c>
      <c r="AG3" s="21"/>
      <c r="AH3" s="41">
        <v>46082</v>
      </c>
      <c r="AI3" s="14">
        <f>AH3</f>
        <v>46082</v>
      </c>
      <c r="AJ3" s="22"/>
    </row>
    <row r="4" spans="1:36" s="13" customFormat="1" ht="16.5" customHeight="1" x14ac:dyDescent="0.2">
      <c r="A4" s="40">
        <v>45749</v>
      </c>
      <c r="B4" s="14" t="s">
        <v>28</v>
      </c>
      <c r="C4" s="17"/>
      <c r="D4" s="43">
        <v>45779</v>
      </c>
      <c r="E4" s="14">
        <f>D4</f>
        <v>45779</v>
      </c>
      <c r="F4" s="17"/>
      <c r="G4" s="56">
        <v>45810</v>
      </c>
      <c r="H4" s="2">
        <f>G4</f>
        <v>45810</v>
      </c>
      <c r="I4" s="36" t="s">
        <v>14</v>
      </c>
      <c r="J4" s="43">
        <v>45840</v>
      </c>
      <c r="K4" s="14">
        <f>J4</f>
        <v>45840</v>
      </c>
      <c r="L4" s="15"/>
      <c r="M4" s="20">
        <f t="shared" ref="M4:M33" si="2">M3+1</f>
        <v>45871</v>
      </c>
      <c r="N4" s="14">
        <f t="shared" si="0"/>
        <v>45871</v>
      </c>
      <c r="P4" s="3">
        <f t="shared" ref="P4:P32" si="3">P3+1</f>
        <v>45902</v>
      </c>
      <c r="Q4" s="2">
        <f t="shared" ref="Q4:Q32" si="4">P4</f>
        <v>45902</v>
      </c>
      <c r="R4" s="8" t="s">
        <v>14</v>
      </c>
      <c r="S4" s="20">
        <f t="shared" ref="S4:S33" si="5">S3+1</f>
        <v>45932</v>
      </c>
      <c r="T4" s="14">
        <f t="shared" si="1"/>
        <v>45932</v>
      </c>
      <c r="U4" s="15"/>
      <c r="V4" s="20">
        <f>V3+1</f>
        <v>45963</v>
      </c>
      <c r="W4" s="14">
        <f>V4</f>
        <v>45963</v>
      </c>
      <c r="X4" s="15"/>
      <c r="Y4" s="20">
        <f>Y3+1</f>
        <v>45993</v>
      </c>
      <c r="Z4" s="14">
        <f>Y4</f>
        <v>45993</v>
      </c>
      <c r="AA4" s="15"/>
      <c r="AB4" s="3">
        <f>AB3+1</f>
        <v>46024</v>
      </c>
      <c r="AC4" s="2">
        <f>AB4</f>
        <v>46024</v>
      </c>
      <c r="AD4" s="8" t="s">
        <v>14</v>
      </c>
      <c r="AE4" s="3">
        <f>AE3+1</f>
        <v>46055</v>
      </c>
      <c r="AF4" s="2">
        <f>AE4</f>
        <v>46055</v>
      </c>
      <c r="AG4" s="8" t="s">
        <v>14</v>
      </c>
      <c r="AH4" s="3">
        <f>AH3+1</f>
        <v>46083</v>
      </c>
      <c r="AI4" s="2">
        <f>AH4</f>
        <v>46083</v>
      </c>
      <c r="AJ4" s="7" t="s">
        <v>14</v>
      </c>
    </row>
    <row r="5" spans="1:36" s="13" customFormat="1" ht="16.5" customHeight="1" x14ac:dyDescent="0.2">
      <c r="A5" s="40">
        <v>45750</v>
      </c>
      <c r="B5" s="14">
        <f t="shared" ref="B5:B32" si="6">A5</f>
        <v>45750</v>
      </c>
      <c r="C5" s="17"/>
      <c r="D5" s="54">
        <v>3</v>
      </c>
      <c r="E5" s="58" t="s">
        <v>34</v>
      </c>
      <c r="F5" s="34" t="s">
        <v>21</v>
      </c>
      <c r="G5" s="43">
        <v>45811</v>
      </c>
      <c r="H5" s="14">
        <f t="shared" ref="H5:H32" si="7">G5</f>
        <v>45811</v>
      </c>
      <c r="I5" s="17"/>
      <c r="J5" s="43">
        <v>45841</v>
      </c>
      <c r="K5" s="14">
        <f t="shared" ref="K5:K30" si="8">J5</f>
        <v>45841</v>
      </c>
      <c r="L5" s="15"/>
      <c r="M5" s="20">
        <f t="shared" si="2"/>
        <v>45872</v>
      </c>
      <c r="N5" s="14">
        <f t="shared" si="0"/>
        <v>45872</v>
      </c>
      <c r="O5" s="15"/>
      <c r="P5" s="3">
        <f t="shared" si="3"/>
        <v>45903</v>
      </c>
      <c r="Q5" s="2">
        <f t="shared" si="4"/>
        <v>45903</v>
      </c>
      <c r="R5" s="8" t="s">
        <v>14</v>
      </c>
      <c r="S5" s="20">
        <f t="shared" si="5"/>
        <v>45933</v>
      </c>
      <c r="T5" s="14">
        <f t="shared" si="1"/>
        <v>45933</v>
      </c>
      <c r="U5" s="15"/>
      <c r="V5" s="33">
        <f>V4+1</f>
        <v>45964</v>
      </c>
      <c r="W5" s="31">
        <f>V5</f>
        <v>45964</v>
      </c>
      <c r="X5" s="32" t="s">
        <v>15</v>
      </c>
      <c r="Y5" s="20">
        <f t="shared" ref="Y5:Y33" si="9">Y4+1</f>
        <v>45994</v>
      </c>
      <c r="Z5" s="14">
        <f t="shared" ref="Z5:Z32" si="10">Y5</f>
        <v>45994</v>
      </c>
      <c r="AA5" s="15"/>
      <c r="AB5" s="3">
        <f>AB4+1</f>
        <v>46025</v>
      </c>
      <c r="AC5" s="2">
        <f>AB5</f>
        <v>46025</v>
      </c>
      <c r="AD5" s="8" t="s">
        <v>14</v>
      </c>
      <c r="AE5" s="20">
        <f>AE4+1</f>
        <v>46056</v>
      </c>
      <c r="AF5" s="14">
        <f>AE5</f>
        <v>46056</v>
      </c>
      <c r="AG5" s="15"/>
      <c r="AH5" s="20">
        <f>AH4+1</f>
        <v>46084</v>
      </c>
      <c r="AI5" s="14">
        <f t="shared" ref="AI5:AI33" si="11">AH5</f>
        <v>46084</v>
      </c>
      <c r="AJ5" s="22"/>
    </row>
    <row r="6" spans="1:36" s="13" customFormat="1" ht="16.5" customHeight="1" x14ac:dyDescent="0.2">
      <c r="A6" s="40">
        <v>45751</v>
      </c>
      <c r="B6" s="14">
        <f t="shared" si="6"/>
        <v>45751</v>
      </c>
      <c r="C6" s="17"/>
      <c r="D6" s="43">
        <v>45781</v>
      </c>
      <c r="E6" s="59">
        <f t="shared" ref="E6:E33" si="12">D6</f>
        <v>45781</v>
      </c>
      <c r="F6" s="34" t="s">
        <v>16</v>
      </c>
      <c r="G6" s="43">
        <v>45812</v>
      </c>
      <c r="H6" s="14">
        <f t="shared" si="7"/>
        <v>45812</v>
      </c>
      <c r="I6" s="17"/>
      <c r="J6" s="43">
        <v>45842</v>
      </c>
      <c r="K6" s="14">
        <f t="shared" si="8"/>
        <v>45842</v>
      </c>
      <c r="L6" s="15"/>
      <c r="M6" s="3">
        <f t="shared" si="2"/>
        <v>45873</v>
      </c>
      <c r="N6" s="2">
        <f t="shared" si="0"/>
        <v>45873</v>
      </c>
      <c r="O6" s="8" t="s">
        <v>14</v>
      </c>
      <c r="P6" s="20">
        <f t="shared" si="3"/>
        <v>45904</v>
      </c>
      <c r="Q6" s="14">
        <f t="shared" si="4"/>
        <v>45904</v>
      </c>
      <c r="R6" s="15"/>
      <c r="S6" s="20">
        <f t="shared" si="5"/>
        <v>45934</v>
      </c>
      <c r="T6" s="14">
        <f t="shared" si="1"/>
        <v>45934</v>
      </c>
      <c r="V6" s="3">
        <f t="shared" ref="V6:V32" si="13">V5+1</f>
        <v>45965</v>
      </c>
      <c r="W6" s="2">
        <f t="shared" ref="W6:W32" si="14">V6</f>
        <v>45965</v>
      </c>
      <c r="X6" s="8" t="s">
        <v>14</v>
      </c>
      <c r="Y6" s="20">
        <f t="shared" si="9"/>
        <v>45995</v>
      </c>
      <c r="Z6" s="14">
        <f t="shared" si="10"/>
        <v>45995</v>
      </c>
      <c r="AA6" s="15"/>
      <c r="AB6" s="3">
        <f t="shared" ref="AB6:AB33" si="15">AB5+1</f>
        <v>46026</v>
      </c>
      <c r="AC6" s="2">
        <f t="shared" ref="AC6:AC33" si="16">AB6</f>
        <v>46026</v>
      </c>
      <c r="AD6" s="8" t="s">
        <v>14</v>
      </c>
      <c r="AE6" s="20">
        <f t="shared" ref="AE6:AE29" si="17">AE5+1</f>
        <v>46057</v>
      </c>
      <c r="AF6" s="14">
        <f t="shared" ref="AF6:AF29" si="18">AE6</f>
        <v>46057</v>
      </c>
      <c r="AG6" s="17"/>
      <c r="AH6" s="20">
        <f t="shared" ref="AH6:AH33" si="19">AH5+1</f>
        <v>46085</v>
      </c>
      <c r="AI6" s="14">
        <f t="shared" si="11"/>
        <v>46085</v>
      </c>
      <c r="AJ6" s="22"/>
    </row>
    <row r="7" spans="1:36" s="13" customFormat="1" ht="16.5" customHeight="1" x14ac:dyDescent="0.2">
      <c r="A7" s="40">
        <v>45752</v>
      </c>
      <c r="B7" s="14">
        <f t="shared" si="6"/>
        <v>45752</v>
      </c>
      <c r="C7" s="44"/>
      <c r="D7" s="54">
        <v>45782</v>
      </c>
      <c r="E7" s="31">
        <f t="shared" si="12"/>
        <v>45782</v>
      </c>
      <c r="F7" s="53" t="s">
        <v>22</v>
      </c>
      <c r="G7" s="43">
        <v>45813</v>
      </c>
      <c r="H7" s="14">
        <f t="shared" si="7"/>
        <v>45813</v>
      </c>
      <c r="I7" s="17"/>
      <c r="J7" s="43">
        <v>45843</v>
      </c>
      <c r="K7" s="14">
        <f t="shared" si="8"/>
        <v>45843</v>
      </c>
      <c r="M7" s="20">
        <f t="shared" si="2"/>
        <v>45874</v>
      </c>
      <c r="N7" s="14">
        <f t="shared" si="0"/>
        <v>45874</v>
      </c>
      <c r="O7" s="15"/>
      <c r="P7" s="20">
        <f t="shared" si="3"/>
        <v>45905</v>
      </c>
      <c r="Q7" s="14">
        <f t="shared" si="4"/>
        <v>45905</v>
      </c>
      <c r="R7" s="15"/>
      <c r="S7" s="20">
        <f t="shared" si="5"/>
        <v>45935</v>
      </c>
      <c r="T7" s="14">
        <f t="shared" si="1"/>
        <v>45935</v>
      </c>
      <c r="U7" s="15"/>
      <c r="V7" s="20">
        <f t="shared" si="13"/>
        <v>45966</v>
      </c>
      <c r="W7" s="14">
        <f t="shared" si="14"/>
        <v>45966</v>
      </c>
      <c r="X7" s="15"/>
      <c r="Y7" s="20">
        <f t="shared" si="9"/>
        <v>45996</v>
      </c>
      <c r="Z7" s="14">
        <f t="shared" si="10"/>
        <v>45996</v>
      </c>
      <c r="AA7" s="15"/>
      <c r="AB7" s="3">
        <f t="shared" si="15"/>
        <v>46027</v>
      </c>
      <c r="AC7" s="2">
        <f t="shared" si="16"/>
        <v>46027</v>
      </c>
      <c r="AD7" s="8" t="s">
        <v>14</v>
      </c>
      <c r="AE7" s="20">
        <f t="shared" si="17"/>
        <v>46058</v>
      </c>
      <c r="AF7" s="14">
        <f t="shared" si="18"/>
        <v>46058</v>
      </c>
      <c r="AG7" s="17"/>
      <c r="AH7" s="20">
        <f t="shared" si="19"/>
        <v>46086</v>
      </c>
      <c r="AI7" s="14">
        <f t="shared" si="11"/>
        <v>46086</v>
      </c>
      <c r="AJ7" s="22"/>
    </row>
    <row r="8" spans="1:36" s="13" customFormat="1" ht="16.5" customHeight="1" x14ac:dyDescent="0.2">
      <c r="A8" s="40">
        <v>45753</v>
      </c>
      <c r="B8" s="14">
        <f t="shared" si="6"/>
        <v>45753</v>
      </c>
      <c r="C8" s="17"/>
      <c r="D8" s="54">
        <v>45783</v>
      </c>
      <c r="E8" s="31">
        <f t="shared" si="12"/>
        <v>45783</v>
      </c>
      <c r="F8" s="34" t="s">
        <v>23</v>
      </c>
      <c r="G8" s="43">
        <v>45814</v>
      </c>
      <c r="H8" s="14">
        <f t="shared" si="7"/>
        <v>45814</v>
      </c>
      <c r="I8" s="17"/>
      <c r="J8" s="43">
        <v>45844</v>
      </c>
      <c r="K8" s="14">
        <f t="shared" si="8"/>
        <v>45844</v>
      </c>
      <c r="L8" s="15"/>
      <c r="M8" s="20">
        <f t="shared" si="2"/>
        <v>45875</v>
      </c>
      <c r="N8" s="14">
        <f t="shared" si="0"/>
        <v>45875</v>
      </c>
      <c r="O8" s="17"/>
      <c r="P8" s="20">
        <f t="shared" si="3"/>
        <v>45906</v>
      </c>
      <c r="Q8" s="14">
        <f t="shared" si="4"/>
        <v>45906</v>
      </c>
      <c r="S8" s="3">
        <f t="shared" si="5"/>
        <v>45936</v>
      </c>
      <c r="T8" s="2">
        <f t="shared" si="1"/>
        <v>45936</v>
      </c>
      <c r="U8" s="8" t="s">
        <v>14</v>
      </c>
      <c r="V8" s="20">
        <f t="shared" si="13"/>
        <v>45967</v>
      </c>
      <c r="W8" s="14">
        <f t="shared" si="14"/>
        <v>45967</v>
      </c>
      <c r="X8" s="15"/>
      <c r="Y8" s="20">
        <f t="shared" si="9"/>
        <v>45997</v>
      </c>
      <c r="Z8" s="14">
        <f t="shared" si="10"/>
        <v>45997</v>
      </c>
      <c r="AB8" s="20">
        <f t="shared" si="15"/>
        <v>46028</v>
      </c>
      <c r="AC8" s="14">
        <f t="shared" si="16"/>
        <v>46028</v>
      </c>
      <c r="AD8" s="15"/>
      <c r="AE8" s="20">
        <f t="shared" si="17"/>
        <v>46059</v>
      </c>
      <c r="AF8" s="14">
        <f t="shared" si="18"/>
        <v>46059</v>
      </c>
      <c r="AG8" s="17"/>
      <c r="AH8" s="20">
        <f t="shared" si="19"/>
        <v>46087</v>
      </c>
      <c r="AI8" s="14">
        <f t="shared" si="11"/>
        <v>46087</v>
      </c>
      <c r="AJ8" s="22"/>
    </row>
    <row r="9" spans="1:36" s="13" customFormat="1" ht="16.5" customHeight="1" x14ac:dyDescent="0.2">
      <c r="A9" s="1">
        <v>45754</v>
      </c>
      <c r="B9" s="2">
        <f t="shared" si="6"/>
        <v>45754</v>
      </c>
      <c r="C9" s="36" t="s">
        <v>14</v>
      </c>
      <c r="D9" s="56">
        <v>45784</v>
      </c>
      <c r="E9" s="2">
        <f t="shared" si="12"/>
        <v>45784</v>
      </c>
      <c r="F9" s="36" t="s">
        <v>14</v>
      </c>
      <c r="G9" s="43">
        <v>45815</v>
      </c>
      <c r="H9" s="14">
        <f t="shared" si="7"/>
        <v>45815</v>
      </c>
      <c r="I9" s="62"/>
      <c r="J9" s="56">
        <v>45845</v>
      </c>
      <c r="K9" s="2">
        <f>J9</f>
        <v>45845</v>
      </c>
      <c r="L9" s="8" t="s">
        <v>14</v>
      </c>
      <c r="M9" s="20">
        <f t="shared" si="2"/>
        <v>45876</v>
      </c>
      <c r="N9" s="14">
        <f t="shared" si="0"/>
        <v>45876</v>
      </c>
      <c r="O9" s="15"/>
      <c r="P9" s="20">
        <f t="shared" si="3"/>
        <v>45907</v>
      </c>
      <c r="Q9" s="14">
        <f t="shared" si="4"/>
        <v>45907</v>
      </c>
      <c r="R9" s="15"/>
      <c r="S9" s="20">
        <f t="shared" si="5"/>
        <v>45937</v>
      </c>
      <c r="T9" s="14">
        <f t="shared" si="1"/>
        <v>45937</v>
      </c>
      <c r="U9" s="15"/>
      <c r="V9" s="20">
        <f t="shared" si="13"/>
        <v>45968</v>
      </c>
      <c r="W9" s="14">
        <f t="shared" si="14"/>
        <v>45968</v>
      </c>
      <c r="X9" s="15"/>
      <c r="Y9" s="20">
        <f t="shared" si="9"/>
        <v>45998</v>
      </c>
      <c r="Z9" s="14">
        <f t="shared" si="10"/>
        <v>45998</v>
      </c>
      <c r="AA9" s="15"/>
      <c r="AB9" s="20">
        <f t="shared" si="15"/>
        <v>46029</v>
      </c>
      <c r="AC9" s="14">
        <f t="shared" si="16"/>
        <v>46029</v>
      </c>
      <c r="AD9" s="17"/>
      <c r="AE9" s="20">
        <f t="shared" si="17"/>
        <v>46060</v>
      </c>
      <c r="AF9" s="14">
        <f t="shared" si="18"/>
        <v>46060</v>
      </c>
      <c r="AH9" s="20">
        <f t="shared" si="19"/>
        <v>46088</v>
      </c>
      <c r="AI9" s="14">
        <f t="shared" si="11"/>
        <v>46088</v>
      </c>
      <c r="AJ9" s="24"/>
    </row>
    <row r="10" spans="1:36" s="13" customFormat="1" ht="16.5" customHeight="1" x14ac:dyDescent="0.2">
      <c r="A10" s="40">
        <v>45755</v>
      </c>
      <c r="B10" s="14">
        <f t="shared" si="6"/>
        <v>45755</v>
      </c>
      <c r="C10" s="17"/>
      <c r="D10" s="43">
        <v>45785</v>
      </c>
      <c r="E10" s="14">
        <f t="shared" si="12"/>
        <v>45785</v>
      </c>
      <c r="F10" s="17"/>
      <c r="G10" s="43">
        <v>45816</v>
      </c>
      <c r="H10" s="14">
        <f t="shared" si="7"/>
        <v>45816</v>
      </c>
      <c r="I10" s="62"/>
      <c r="J10" s="43">
        <v>45846</v>
      </c>
      <c r="K10" s="14">
        <f t="shared" ref="K10" si="20">J10</f>
        <v>45846</v>
      </c>
      <c r="L10" s="15"/>
      <c r="M10" s="20">
        <f t="shared" si="2"/>
        <v>45877</v>
      </c>
      <c r="N10" s="14">
        <f t="shared" si="0"/>
        <v>45877</v>
      </c>
      <c r="O10" s="15"/>
      <c r="P10" s="3">
        <f t="shared" si="3"/>
        <v>45908</v>
      </c>
      <c r="Q10" s="2">
        <f t="shared" si="4"/>
        <v>45908</v>
      </c>
      <c r="R10" s="8" t="s">
        <v>14</v>
      </c>
      <c r="S10" s="20">
        <f t="shared" si="5"/>
        <v>45938</v>
      </c>
      <c r="T10" s="14">
        <f t="shared" si="1"/>
        <v>45938</v>
      </c>
      <c r="U10" s="17"/>
      <c r="V10" s="20">
        <f t="shared" si="13"/>
        <v>45969</v>
      </c>
      <c r="W10" s="14">
        <f t="shared" si="14"/>
        <v>45969</v>
      </c>
      <c r="Y10" s="3">
        <f t="shared" si="9"/>
        <v>45999</v>
      </c>
      <c r="Z10" s="2">
        <f t="shared" si="10"/>
        <v>45999</v>
      </c>
      <c r="AA10" s="8" t="s">
        <v>14</v>
      </c>
      <c r="AB10" s="20">
        <f t="shared" si="15"/>
        <v>46030</v>
      </c>
      <c r="AC10" s="14">
        <f t="shared" si="16"/>
        <v>46030</v>
      </c>
      <c r="AD10" s="17"/>
      <c r="AE10" s="20">
        <f t="shared" si="17"/>
        <v>46061</v>
      </c>
      <c r="AF10" s="14">
        <f t="shared" si="18"/>
        <v>46061</v>
      </c>
      <c r="AG10" s="15"/>
      <c r="AH10" s="20">
        <f t="shared" si="19"/>
        <v>46089</v>
      </c>
      <c r="AI10" s="14">
        <f t="shared" si="11"/>
        <v>46089</v>
      </c>
      <c r="AJ10" s="22"/>
    </row>
    <row r="11" spans="1:36" s="13" customFormat="1" ht="16.5" customHeight="1" x14ac:dyDescent="0.2">
      <c r="A11" s="40">
        <v>45756</v>
      </c>
      <c r="B11" s="14">
        <f t="shared" si="6"/>
        <v>45756</v>
      </c>
      <c r="C11" s="17"/>
      <c r="D11" s="43">
        <v>45786</v>
      </c>
      <c r="E11" s="14">
        <f t="shared" si="12"/>
        <v>45786</v>
      </c>
      <c r="F11" s="17"/>
      <c r="G11" s="56">
        <v>45817</v>
      </c>
      <c r="H11" s="2">
        <f t="shared" si="7"/>
        <v>45817</v>
      </c>
      <c r="I11" s="36" t="s">
        <v>14</v>
      </c>
      <c r="J11" s="43">
        <v>45847</v>
      </c>
      <c r="K11" s="14">
        <f t="shared" si="8"/>
        <v>45847</v>
      </c>
      <c r="L11" s="17"/>
      <c r="M11" s="20">
        <f t="shared" si="2"/>
        <v>45878</v>
      </c>
      <c r="N11" s="14">
        <f t="shared" si="0"/>
        <v>45878</v>
      </c>
      <c r="O11" s="15"/>
      <c r="P11" s="48">
        <f t="shared" si="3"/>
        <v>45909</v>
      </c>
      <c r="Q11" s="49">
        <f t="shared" si="4"/>
        <v>45909</v>
      </c>
      <c r="R11" s="15"/>
      <c r="S11" s="20">
        <f t="shared" si="5"/>
        <v>45939</v>
      </c>
      <c r="T11" s="14">
        <f t="shared" si="1"/>
        <v>45939</v>
      </c>
      <c r="U11" s="15"/>
      <c r="V11" s="20">
        <f t="shared" si="13"/>
        <v>45970</v>
      </c>
      <c r="W11" s="14">
        <f t="shared" si="14"/>
        <v>45970</v>
      </c>
      <c r="X11" s="15"/>
      <c r="Y11" s="20">
        <f t="shared" si="9"/>
        <v>46000</v>
      </c>
      <c r="Z11" s="14">
        <f t="shared" si="10"/>
        <v>46000</v>
      </c>
      <c r="AA11" s="15"/>
      <c r="AB11" s="20">
        <f t="shared" si="15"/>
        <v>46031</v>
      </c>
      <c r="AC11" s="14">
        <f t="shared" si="16"/>
        <v>46031</v>
      </c>
      <c r="AD11" s="15"/>
      <c r="AE11" s="3">
        <f t="shared" si="17"/>
        <v>46062</v>
      </c>
      <c r="AF11" s="2">
        <f t="shared" si="18"/>
        <v>46062</v>
      </c>
      <c r="AG11" s="8" t="s">
        <v>14</v>
      </c>
      <c r="AH11" s="3">
        <f t="shared" si="19"/>
        <v>46090</v>
      </c>
      <c r="AI11" s="2">
        <f t="shared" si="11"/>
        <v>46090</v>
      </c>
      <c r="AJ11" s="7" t="s">
        <v>14</v>
      </c>
    </row>
    <row r="12" spans="1:36" s="13" customFormat="1" ht="16.5" customHeight="1" x14ac:dyDescent="0.2">
      <c r="A12" s="40">
        <v>45757</v>
      </c>
      <c r="B12" s="14">
        <f t="shared" si="6"/>
        <v>45757</v>
      </c>
      <c r="C12" s="17"/>
      <c r="D12" s="43">
        <v>45787</v>
      </c>
      <c r="E12" s="14">
        <f t="shared" si="12"/>
        <v>45787</v>
      </c>
      <c r="F12" s="44"/>
      <c r="G12" s="43">
        <v>45818</v>
      </c>
      <c r="H12" s="14">
        <f t="shared" si="7"/>
        <v>45818</v>
      </c>
      <c r="I12" s="17"/>
      <c r="J12" s="43">
        <v>45848</v>
      </c>
      <c r="K12" s="14">
        <f t="shared" si="8"/>
        <v>45848</v>
      </c>
      <c r="L12" s="17"/>
      <c r="M12" s="20">
        <f t="shared" si="2"/>
        <v>45879</v>
      </c>
      <c r="N12" s="14">
        <f t="shared" si="0"/>
        <v>45879</v>
      </c>
      <c r="P12" s="20">
        <f t="shared" si="3"/>
        <v>45910</v>
      </c>
      <c r="Q12" s="14">
        <f t="shared" si="4"/>
        <v>45910</v>
      </c>
      <c r="R12" s="17"/>
      <c r="S12" s="20">
        <f t="shared" si="5"/>
        <v>45940</v>
      </c>
      <c r="T12" s="14">
        <f t="shared" si="1"/>
        <v>45940</v>
      </c>
      <c r="U12" s="15"/>
      <c r="V12" s="3">
        <f t="shared" si="13"/>
        <v>45971</v>
      </c>
      <c r="W12" s="2">
        <f t="shared" si="14"/>
        <v>45971</v>
      </c>
      <c r="X12" s="8" t="s">
        <v>14</v>
      </c>
      <c r="Y12" s="26">
        <f t="shared" si="9"/>
        <v>46001</v>
      </c>
      <c r="Z12" s="27">
        <f t="shared" si="10"/>
        <v>46001</v>
      </c>
      <c r="AA12" s="17"/>
      <c r="AB12" s="20">
        <f t="shared" si="15"/>
        <v>46032</v>
      </c>
      <c r="AC12" s="14">
        <f t="shared" si="16"/>
        <v>46032</v>
      </c>
      <c r="AD12" s="15"/>
      <c r="AE12" s="20">
        <f t="shared" si="17"/>
        <v>46063</v>
      </c>
      <c r="AF12" s="14">
        <f t="shared" si="18"/>
        <v>46063</v>
      </c>
      <c r="AG12" s="15"/>
      <c r="AH12" s="20">
        <f t="shared" si="19"/>
        <v>46091</v>
      </c>
      <c r="AI12" s="14">
        <f t="shared" si="11"/>
        <v>46091</v>
      </c>
      <c r="AJ12" s="22"/>
    </row>
    <row r="13" spans="1:36" s="13" customFormat="1" ht="16.5" customHeight="1" x14ac:dyDescent="0.2">
      <c r="A13" s="40">
        <v>45758</v>
      </c>
      <c r="B13" s="14">
        <f t="shared" si="6"/>
        <v>45758</v>
      </c>
      <c r="C13" s="17"/>
      <c r="D13" s="43">
        <v>45788</v>
      </c>
      <c r="E13" s="14">
        <f t="shared" si="12"/>
        <v>45788</v>
      </c>
      <c r="F13" s="17"/>
      <c r="G13" s="43">
        <v>45819</v>
      </c>
      <c r="H13" s="14">
        <f t="shared" si="7"/>
        <v>45819</v>
      </c>
      <c r="I13" s="25"/>
      <c r="J13" s="43">
        <v>45849</v>
      </c>
      <c r="K13" s="14">
        <f t="shared" si="8"/>
        <v>45849</v>
      </c>
      <c r="L13" s="15"/>
      <c r="M13" s="33">
        <f t="shared" si="2"/>
        <v>45880</v>
      </c>
      <c r="N13" s="31">
        <f t="shared" si="0"/>
        <v>45880</v>
      </c>
      <c r="O13" s="34" t="s">
        <v>24</v>
      </c>
      <c r="P13" s="20">
        <f t="shared" si="3"/>
        <v>45911</v>
      </c>
      <c r="Q13" s="14">
        <f t="shared" si="4"/>
        <v>45911</v>
      </c>
      <c r="R13" s="15"/>
      <c r="S13" s="20">
        <f t="shared" si="5"/>
        <v>45941</v>
      </c>
      <c r="T13" s="14">
        <f t="shared" si="1"/>
        <v>45941</v>
      </c>
      <c r="U13" s="15"/>
      <c r="V13" s="20">
        <f t="shared" si="13"/>
        <v>45972</v>
      </c>
      <c r="W13" s="14">
        <f t="shared" si="14"/>
        <v>45972</v>
      </c>
      <c r="X13" s="15"/>
      <c r="Y13" s="20">
        <f t="shared" si="9"/>
        <v>46002</v>
      </c>
      <c r="Z13" s="14">
        <f t="shared" si="10"/>
        <v>46002</v>
      </c>
      <c r="AA13" s="15"/>
      <c r="AB13" s="20">
        <f t="shared" si="15"/>
        <v>46033</v>
      </c>
      <c r="AC13" s="14">
        <f t="shared" si="16"/>
        <v>46033</v>
      </c>
      <c r="AE13" s="33">
        <f t="shared" si="17"/>
        <v>46064</v>
      </c>
      <c r="AF13" s="31">
        <f>AE13</f>
        <v>46064</v>
      </c>
      <c r="AG13" s="34" t="s">
        <v>26</v>
      </c>
      <c r="AH13" s="20">
        <f t="shared" si="19"/>
        <v>46092</v>
      </c>
      <c r="AI13" s="14">
        <f t="shared" si="11"/>
        <v>46092</v>
      </c>
      <c r="AJ13" s="22"/>
    </row>
    <row r="14" spans="1:36" s="13" customFormat="1" ht="16.5" customHeight="1" x14ac:dyDescent="0.2">
      <c r="A14" s="40">
        <v>45759</v>
      </c>
      <c r="B14" s="14">
        <f t="shared" si="6"/>
        <v>45759</v>
      </c>
      <c r="C14" s="44"/>
      <c r="D14" s="56">
        <v>45789</v>
      </c>
      <c r="E14" s="2">
        <f t="shared" si="12"/>
        <v>45789</v>
      </c>
      <c r="F14" s="36" t="s">
        <v>14</v>
      </c>
      <c r="G14" s="43">
        <v>45820</v>
      </c>
      <c r="H14" s="14">
        <f t="shared" si="7"/>
        <v>45820</v>
      </c>
      <c r="I14" s="25"/>
      <c r="J14" s="43">
        <v>45850</v>
      </c>
      <c r="K14" s="14">
        <f t="shared" si="8"/>
        <v>45850</v>
      </c>
      <c r="M14" s="3">
        <f t="shared" si="2"/>
        <v>45881</v>
      </c>
      <c r="N14" s="2">
        <f t="shared" si="0"/>
        <v>45881</v>
      </c>
      <c r="O14" s="8" t="s">
        <v>14</v>
      </c>
      <c r="P14" s="19">
        <f t="shared" si="3"/>
        <v>45912</v>
      </c>
      <c r="Q14" s="14">
        <f t="shared" si="4"/>
        <v>45912</v>
      </c>
      <c r="R14" s="15"/>
      <c r="S14" s="20">
        <f t="shared" si="5"/>
        <v>45942</v>
      </c>
      <c r="T14" s="14">
        <f t="shared" si="1"/>
        <v>45942</v>
      </c>
      <c r="U14" s="15"/>
      <c r="V14" s="20">
        <f t="shared" si="13"/>
        <v>45973</v>
      </c>
      <c r="W14" s="14">
        <f t="shared" si="14"/>
        <v>45973</v>
      </c>
      <c r="Y14" s="20">
        <f t="shared" si="9"/>
        <v>46003</v>
      </c>
      <c r="Z14" s="14">
        <f t="shared" si="10"/>
        <v>46003</v>
      </c>
      <c r="AA14" s="15"/>
      <c r="AB14" s="33">
        <f t="shared" si="15"/>
        <v>46034</v>
      </c>
      <c r="AC14" s="31">
        <f t="shared" si="16"/>
        <v>46034</v>
      </c>
      <c r="AD14" s="34" t="s">
        <v>29</v>
      </c>
      <c r="AE14" s="3">
        <f t="shared" si="17"/>
        <v>46065</v>
      </c>
      <c r="AF14" s="2">
        <f t="shared" si="18"/>
        <v>46065</v>
      </c>
      <c r="AG14" s="8" t="s">
        <v>14</v>
      </c>
      <c r="AH14" s="20">
        <f t="shared" si="19"/>
        <v>46093</v>
      </c>
      <c r="AI14" s="14">
        <f t="shared" si="11"/>
        <v>46093</v>
      </c>
      <c r="AJ14" s="22"/>
    </row>
    <row r="15" spans="1:36" s="13" customFormat="1" ht="16.5" customHeight="1" x14ac:dyDescent="0.2">
      <c r="A15" s="40">
        <v>45760</v>
      </c>
      <c r="B15" s="14">
        <f t="shared" si="6"/>
        <v>45760</v>
      </c>
      <c r="C15" s="52"/>
      <c r="D15" s="43">
        <v>45790</v>
      </c>
      <c r="E15" s="14">
        <f t="shared" si="12"/>
        <v>45790</v>
      </c>
      <c r="F15" s="17"/>
      <c r="G15" s="43">
        <v>45821</v>
      </c>
      <c r="H15" s="14">
        <f t="shared" si="7"/>
        <v>45821</v>
      </c>
      <c r="I15" s="17"/>
      <c r="J15" s="43">
        <v>45851</v>
      </c>
      <c r="K15" s="14">
        <f t="shared" si="8"/>
        <v>45851</v>
      </c>
      <c r="L15" s="15"/>
      <c r="M15" s="20">
        <f t="shared" si="2"/>
        <v>45882</v>
      </c>
      <c r="N15" s="14">
        <f t="shared" si="0"/>
        <v>45882</v>
      </c>
      <c r="O15" s="17"/>
      <c r="P15" s="20">
        <f t="shared" si="3"/>
        <v>45913</v>
      </c>
      <c r="Q15" s="14">
        <f t="shared" si="4"/>
        <v>45913</v>
      </c>
      <c r="S15" s="33">
        <f t="shared" si="5"/>
        <v>45943</v>
      </c>
      <c r="T15" s="31">
        <f t="shared" si="1"/>
        <v>45943</v>
      </c>
      <c r="U15" s="55" t="s">
        <v>32</v>
      </c>
      <c r="V15" s="20">
        <f t="shared" si="13"/>
        <v>45974</v>
      </c>
      <c r="W15" s="14">
        <f t="shared" si="14"/>
        <v>45974</v>
      </c>
      <c r="X15" s="15"/>
      <c r="Y15" s="20">
        <f t="shared" si="9"/>
        <v>46004</v>
      </c>
      <c r="Z15" s="14">
        <f t="shared" si="10"/>
        <v>46004</v>
      </c>
      <c r="AB15" s="3">
        <f t="shared" si="15"/>
        <v>46035</v>
      </c>
      <c r="AC15" s="2">
        <f t="shared" si="16"/>
        <v>46035</v>
      </c>
      <c r="AD15" s="8" t="s">
        <v>14</v>
      </c>
      <c r="AE15" s="20">
        <f t="shared" si="17"/>
        <v>46066</v>
      </c>
      <c r="AF15" s="14">
        <f t="shared" si="18"/>
        <v>46066</v>
      </c>
      <c r="AG15" s="17"/>
      <c r="AH15" s="20">
        <f t="shared" si="19"/>
        <v>46094</v>
      </c>
      <c r="AI15" s="14">
        <f t="shared" si="11"/>
        <v>46094</v>
      </c>
      <c r="AJ15" s="22"/>
    </row>
    <row r="16" spans="1:36" s="13" customFormat="1" ht="16.5" customHeight="1" x14ac:dyDescent="0.2">
      <c r="A16" s="1">
        <v>45761</v>
      </c>
      <c r="B16" s="2">
        <f t="shared" si="6"/>
        <v>45761</v>
      </c>
      <c r="C16" s="36" t="s">
        <v>14</v>
      </c>
      <c r="D16" s="43">
        <v>45791</v>
      </c>
      <c r="E16" s="14">
        <f t="shared" si="12"/>
        <v>45791</v>
      </c>
      <c r="F16" s="17"/>
      <c r="G16" s="43">
        <v>45822</v>
      </c>
      <c r="H16" s="14">
        <f t="shared" si="7"/>
        <v>45822</v>
      </c>
      <c r="I16" s="62" t="s">
        <v>36</v>
      </c>
      <c r="J16" s="56">
        <v>45852</v>
      </c>
      <c r="K16" s="2">
        <f t="shared" si="8"/>
        <v>45852</v>
      </c>
      <c r="L16" s="8" t="s">
        <v>14</v>
      </c>
      <c r="M16" s="20">
        <f t="shared" si="2"/>
        <v>45883</v>
      </c>
      <c r="N16" s="14">
        <f t="shared" si="0"/>
        <v>45883</v>
      </c>
      <c r="P16" s="20">
        <f t="shared" si="3"/>
        <v>45914</v>
      </c>
      <c r="Q16" s="14">
        <f t="shared" si="4"/>
        <v>45914</v>
      </c>
      <c r="R16" s="15"/>
      <c r="S16" s="3">
        <f t="shared" si="5"/>
        <v>45944</v>
      </c>
      <c r="T16" s="2">
        <f t="shared" si="1"/>
        <v>45944</v>
      </c>
      <c r="U16" s="8" t="s">
        <v>14</v>
      </c>
      <c r="V16" s="20">
        <f t="shared" si="13"/>
        <v>45975</v>
      </c>
      <c r="W16" s="14">
        <f t="shared" si="14"/>
        <v>45975</v>
      </c>
      <c r="X16" s="15"/>
      <c r="Y16" s="20">
        <f t="shared" si="9"/>
        <v>46005</v>
      </c>
      <c r="Z16" s="14">
        <f t="shared" si="10"/>
        <v>46005</v>
      </c>
      <c r="AA16" s="15"/>
      <c r="AB16" s="20">
        <f t="shared" si="15"/>
        <v>46036</v>
      </c>
      <c r="AC16" s="14">
        <f t="shared" si="16"/>
        <v>46036</v>
      </c>
      <c r="AD16" s="15"/>
      <c r="AE16" s="20">
        <f t="shared" si="17"/>
        <v>46067</v>
      </c>
      <c r="AF16" s="14">
        <f t="shared" si="18"/>
        <v>46067</v>
      </c>
      <c r="AH16" s="20">
        <f t="shared" si="19"/>
        <v>46095</v>
      </c>
      <c r="AI16" s="14">
        <f t="shared" si="11"/>
        <v>46095</v>
      </c>
      <c r="AJ16" s="24"/>
    </row>
    <row r="17" spans="1:39" s="13" customFormat="1" ht="18.75" customHeight="1" x14ac:dyDescent="0.2">
      <c r="A17" s="40">
        <v>45762</v>
      </c>
      <c r="B17" s="14">
        <f t="shared" si="6"/>
        <v>45762</v>
      </c>
      <c r="C17" s="17"/>
      <c r="D17" s="43">
        <v>45792</v>
      </c>
      <c r="E17" s="14">
        <f t="shared" si="12"/>
        <v>45792</v>
      </c>
      <c r="F17" s="17"/>
      <c r="G17" s="43">
        <v>45823</v>
      </c>
      <c r="H17" s="14">
        <f t="shared" si="7"/>
        <v>45823</v>
      </c>
      <c r="I17" s="62" t="s">
        <v>36</v>
      </c>
      <c r="J17" s="43">
        <v>45853</v>
      </c>
      <c r="K17" s="14">
        <f t="shared" si="8"/>
        <v>45853</v>
      </c>
      <c r="L17" s="34"/>
      <c r="M17" s="20">
        <f t="shared" si="2"/>
        <v>45884</v>
      </c>
      <c r="N17" s="14">
        <f t="shared" si="0"/>
        <v>45884</v>
      </c>
      <c r="O17" s="15"/>
      <c r="P17" s="33">
        <f t="shared" si="3"/>
        <v>45915</v>
      </c>
      <c r="Q17" s="31">
        <f t="shared" si="4"/>
        <v>45915</v>
      </c>
      <c r="R17" s="34" t="s">
        <v>17</v>
      </c>
      <c r="S17" s="20">
        <f t="shared" si="5"/>
        <v>45945</v>
      </c>
      <c r="T17" s="14">
        <f t="shared" si="1"/>
        <v>45945</v>
      </c>
      <c r="U17" s="15"/>
      <c r="V17" s="20">
        <f t="shared" si="13"/>
        <v>45976</v>
      </c>
      <c r="W17" s="14">
        <f t="shared" si="14"/>
        <v>45976</v>
      </c>
      <c r="X17" s="15"/>
      <c r="Y17" s="3">
        <f t="shared" si="9"/>
        <v>46006</v>
      </c>
      <c r="Z17" s="2">
        <f t="shared" si="10"/>
        <v>46006</v>
      </c>
      <c r="AA17" s="8" t="s">
        <v>14</v>
      </c>
      <c r="AB17" s="20">
        <f t="shared" si="15"/>
        <v>46037</v>
      </c>
      <c r="AC17" s="14">
        <f t="shared" si="16"/>
        <v>46037</v>
      </c>
      <c r="AD17" s="15"/>
      <c r="AE17" s="20">
        <f t="shared" si="17"/>
        <v>46068</v>
      </c>
      <c r="AF17" s="14">
        <f t="shared" si="18"/>
        <v>46068</v>
      </c>
      <c r="AG17" s="63" t="s">
        <v>37</v>
      </c>
      <c r="AH17" s="20">
        <f t="shared" si="19"/>
        <v>46096</v>
      </c>
      <c r="AI17" s="14">
        <f t="shared" si="11"/>
        <v>46096</v>
      </c>
      <c r="AJ17" s="63" t="s">
        <v>37</v>
      </c>
    </row>
    <row r="18" spans="1:39" s="13" customFormat="1" ht="16.5" customHeight="1" x14ac:dyDescent="0.2">
      <c r="A18" s="40">
        <v>45763</v>
      </c>
      <c r="B18" s="14">
        <f t="shared" si="6"/>
        <v>45763</v>
      </c>
      <c r="C18" s="17"/>
      <c r="D18" s="43">
        <v>45793</v>
      </c>
      <c r="E18" s="14">
        <f t="shared" si="12"/>
        <v>45793</v>
      </c>
      <c r="F18" s="17"/>
      <c r="G18" s="56">
        <v>45824</v>
      </c>
      <c r="H18" s="2">
        <f t="shared" si="7"/>
        <v>45824</v>
      </c>
      <c r="I18" s="36" t="s">
        <v>14</v>
      </c>
      <c r="J18" s="43">
        <v>45854</v>
      </c>
      <c r="K18" s="14">
        <f t="shared" si="8"/>
        <v>45854</v>
      </c>
      <c r="L18" s="17"/>
      <c r="M18" s="20">
        <f t="shared" si="2"/>
        <v>45885</v>
      </c>
      <c r="N18" s="14">
        <f t="shared" si="0"/>
        <v>45885</v>
      </c>
      <c r="O18" s="17"/>
      <c r="P18" s="3">
        <f t="shared" si="3"/>
        <v>45916</v>
      </c>
      <c r="Q18" s="2">
        <f t="shared" si="4"/>
        <v>45916</v>
      </c>
      <c r="R18" s="8" t="s">
        <v>14</v>
      </c>
      <c r="S18" s="20">
        <f t="shared" si="5"/>
        <v>45946</v>
      </c>
      <c r="T18" s="14">
        <f t="shared" si="1"/>
        <v>45946</v>
      </c>
      <c r="U18" s="15"/>
      <c r="V18" s="20">
        <f t="shared" si="13"/>
        <v>45977</v>
      </c>
      <c r="W18" s="14">
        <f t="shared" si="14"/>
        <v>45977</v>
      </c>
      <c r="X18" s="63" t="s">
        <v>37</v>
      </c>
      <c r="Y18" s="20">
        <f t="shared" si="9"/>
        <v>46007</v>
      </c>
      <c r="Z18" s="14">
        <f t="shared" si="10"/>
        <v>46007</v>
      </c>
      <c r="AA18" s="15"/>
      <c r="AB18" s="20">
        <f t="shared" si="15"/>
        <v>46038</v>
      </c>
      <c r="AC18" s="14">
        <f t="shared" si="16"/>
        <v>46038</v>
      </c>
      <c r="AD18" s="15"/>
      <c r="AE18" s="3">
        <f t="shared" si="17"/>
        <v>46069</v>
      </c>
      <c r="AF18" s="2">
        <f t="shared" si="18"/>
        <v>46069</v>
      </c>
      <c r="AG18" s="8" t="s">
        <v>14</v>
      </c>
      <c r="AH18" s="3">
        <f t="shared" si="19"/>
        <v>46097</v>
      </c>
      <c r="AI18" s="2">
        <f t="shared" si="11"/>
        <v>46097</v>
      </c>
      <c r="AJ18" s="7" t="s">
        <v>14</v>
      </c>
    </row>
    <row r="19" spans="1:39" s="13" customFormat="1" ht="16.5" customHeight="1" x14ac:dyDescent="0.2">
      <c r="A19" s="40">
        <v>45764</v>
      </c>
      <c r="B19" s="14">
        <f t="shared" si="6"/>
        <v>45764</v>
      </c>
      <c r="C19" s="17"/>
      <c r="D19" s="43">
        <v>45794</v>
      </c>
      <c r="E19" s="14">
        <f t="shared" si="12"/>
        <v>45794</v>
      </c>
      <c r="F19" s="44"/>
      <c r="G19" s="43">
        <v>45825</v>
      </c>
      <c r="H19" s="14">
        <f t="shared" si="7"/>
        <v>45825</v>
      </c>
      <c r="I19" s="17"/>
      <c r="J19" s="43">
        <v>45855</v>
      </c>
      <c r="K19" s="14">
        <f t="shared" si="8"/>
        <v>45855</v>
      </c>
      <c r="L19" s="17"/>
      <c r="M19" s="20">
        <f t="shared" si="2"/>
        <v>45886</v>
      </c>
      <c r="N19" s="14">
        <f t="shared" si="0"/>
        <v>45886</v>
      </c>
      <c r="O19" s="63" t="s">
        <v>37</v>
      </c>
      <c r="P19" s="20">
        <f t="shared" si="3"/>
        <v>45917</v>
      </c>
      <c r="Q19" s="14">
        <f t="shared" si="4"/>
        <v>45917</v>
      </c>
      <c r="R19" s="15"/>
      <c r="S19" s="20">
        <f t="shared" si="5"/>
        <v>45947</v>
      </c>
      <c r="T19" s="14">
        <f t="shared" si="1"/>
        <v>45947</v>
      </c>
      <c r="U19" s="15"/>
      <c r="V19" s="3">
        <f t="shared" si="13"/>
        <v>45978</v>
      </c>
      <c r="W19" s="2">
        <f t="shared" si="14"/>
        <v>45978</v>
      </c>
      <c r="X19" s="8" t="s">
        <v>14</v>
      </c>
      <c r="Y19" s="20">
        <f t="shared" si="9"/>
        <v>46008</v>
      </c>
      <c r="Z19" s="14">
        <f t="shared" si="10"/>
        <v>46008</v>
      </c>
      <c r="AA19" s="17"/>
      <c r="AB19" s="20">
        <f t="shared" si="15"/>
        <v>46039</v>
      </c>
      <c r="AC19" s="14">
        <f t="shared" si="16"/>
        <v>46039</v>
      </c>
      <c r="AE19" s="20">
        <f t="shared" si="17"/>
        <v>46070</v>
      </c>
      <c r="AF19" s="14">
        <f t="shared" si="18"/>
        <v>46070</v>
      </c>
      <c r="AG19" s="15"/>
      <c r="AH19" s="20">
        <f t="shared" si="19"/>
        <v>46098</v>
      </c>
      <c r="AI19" s="14">
        <f t="shared" si="11"/>
        <v>46098</v>
      </c>
      <c r="AJ19" s="22"/>
    </row>
    <row r="20" spans="1:39" s="13" customFormat="1" ht="16.5" customHeight="1" x14ac:dyDescent="0.2">
      <c r="A20" s="40">
        <v>45765</v>
      </c>
      <c r="B20" s="14">
        <f t="shared" si="6"/>
        <v>45765</v>
      </c>
      <c r="C20" s="17"/>
      <c r="D20" s="43">
        <v>45795</v>
      </c>
      <c r="E20" s="14">
        <f t="shared" si="12"/>
        <v>45795</v>
      </c>
      <c r="F20" s="63" t="s">
        <v>37</v>
      </c>
      <c r="G20" s="43">
        <v>45826</v>
      </c>
      <c r="H20" s="14">
        <f t="shared" si="7"/>
        <v>45826</v>
      </c>
      <c r="I20" s="44"/>
      <c r="J20" s="43">
        <v>45856</v>
      </c>
      <c r="K20" s="14">
        <f t="shared" si="8"/>
        <v>45856</v>
      </c>
      <c r="L20" s="15"/>
      <c r="M20" s="3">
        <f t="shared" si="2"/>
        <v>45887</v>
      </c>
      <c r="N20" s="2">
        <f t="shared" si="0"/>
        <v>45887</v>
      </c>
      <c r="O20" s="8" t="s">
        <v>14</v>
      </c>
      <c r="P20" s="20">
        <f t="shared" si="3"/>
        <v>45918</v>
      </c>
      <c r="Q20" s="14">
        <f t="shared" si="4"/>
        <v>45918</v>
      </c>
      <c r="R20" s="17"/>
      <c r="S20" s="20">
        <f t="shared" si="5"/>
        <v>45948</v>
      </c>
      <c r="T20" s="14">
        <f t="shared" si="1"/>
        <v>45948</v>
      </c>
      <c r="V20" s="20">
        <f t="shared" si="13"/>
        <v>45979</v>
      </c>
      <c r="W20" s="14">
        <f t="shared" si="14"/>
        <v>45979</v>
      </c>
      <c r="X20" s="15"/>
      <c r="Y20" s="20">
        <f t="shared" si="9"/>
        <v>46009</v>
      </c>
      <c r="Z20" s="14">
        <f t="shared" si="10"/>
        <v>46009</v>
      </c>
      <c r="AA20" s="15"/>
      <c r="AB20" s="20">
        <f t="shared" si="15"/>
        <v>46040</v>
      </c>
      <c r="AC20" s="14">
        <f t="shared" si="16"/>
        <v>46040</v>
      </c>
      <c r="AD20" s="63" t="s">
        <v>37</v>
      </c>
      <c r="AE20" s="20">
        <f t="shared" si="17"/>
        <v>46071</v>
      </c>
      <c r="AF20" s="14">
        <f t="shared" si="18"/>
        <v>46071</v>
      </c>
      <c r="AG20" s="17"/>
      <c r="AH20" s="20">
        <f t="shared" si="19"/>
        <v>46099</v>
      </c>
      <c r="AI20" s="14">
        <f t="shared" si="11"/>
        <v>46099</v>
      </c>
      <c r="AJ20" s="22"/>
    </row>
    <row r="21" spans="1:39" s="13" customFormat="1" ht="16.5" customHeight="1" x14ac:dyDescent="0.2">
      <c r="A21" s="40">
        <v>45766</v>
      </c>
      <c r="B21" s="14">
        <f t="shared" si="6"/>
        <v>45766</v>
      </c>
      <c r="C21" s="44"/>
      <c r="D21" s="56">
        <v>45796</v>
      </c>
      <c r="E21" s="2">
        <f t="shared" si="12"/>
        <v>45796</v>
      </c>
      <c r="F21" s="36" t="s">
        <v>14</v>
      </c>
      <c r="G21" s="43">
        <v>45827</v>
      </c>
      <c r="H21" s="14">
        <f t="shared" si="7"/>
        <v>45827</v>
      </c>
      <c r="I21" s="17"/>
      <c r="J21" s="43">
        <v>45857</v>
      </c>
      <c r="K21" s="14">
        <f t="shared" si="8"/>
        <v>45857</v>
      </c>
      <c r="L21" s="15"/>
      <c r="M21" s="20">
        <f t="shared" si="2"/>
        <v>45888</v>
      </c>
      <c r="N21" s="14">
        <f t="shared" si="0"/>
        <v>45888</v>
      </c>
      <c r="O21" s="15"/>
      <c r="P21" s="20">
        <f t="shared" si="3"/>
        <v>45919</v>
      </c>
      <c r="Q21" s="14">
        <f t="shared" si="4"/>
        <v>45919</v>
      </c>
      <c r="R21" s="17"/>
      <c r="S21" s="20">
        <f t="shared" si="5"/>
        <v>45949</v>
      </c>
      <c r="T21" s="14">
        <f t="shared" si="1"/>
        <v>45949</v>
      </c>
      <c r="U21" s="63" t="s">
        <v>37</v>
      </c>
      <c r="V21" s="20">
        <f t="shared" si="13"/>
        <v>45980</v>
      </c>
      <c r="W21" s="14">
        <f t="shared" si="14"/>
        <v>45980</v>
      </c>
      <c r="X21" s="17"/>
      <c r="Y21" s="20">
        <f t="shared" si="9"/>
        <v>46010</v>
      </c>
      <c r="Z21" s="14">
        <f t="shared" si="10"/>
        <v>46010</v>
      </c>
      <c r="AA21" s="15"/>
      <c r="AB21" s="3">
        <f t="shared" si="15"/>
        <v>46041</v>
      </c>
      <c r="AC21" s="2">
        <f t="shared" si="16"/>
        <v>46041</v>
      </c>
      <c r="AD21" s="8" t="s">
        <v>14</v>
      </c>
      <c r="AE21" s="20">
        <f t="shared" si="17"/>
        <v>46072</v>
      </c>
      <c r="AF21" s="14">
        <f t="shared" si="18"/>
        <v>46072</v>
      </c>
      <c r="AG21" s="15"/>
      <c r="AH21" s="19">
        <f t="shared" si="19"/>
        <v>46100</v>
      </c>
      <c r="AI21" s="14">
        <f t="shared" si="11"/>
        <v>46100</v>
      </c>
      <c r="AJ21" s="22"/>
    </row>
    <row r="22" spans="1:39" s="13" customFormat="1" ht="16.5" customHeight="1" x14ac:dyDescent="0.2">
      <c r="A22" s="40">
        <v>45767</v>
      </c>
      <c r="B22" s="14">
        <f t="shared" si="6"/>
        <v>45767</v>
      </c>
      <c r="C22" s="63" t="s">
        <v>37</v>
      </c>
      <c r="D22" s="43">
        <v>45797</v>
      </c>
      <c r="E22" s="14">
        <f t="shared" si="12"/>
        <v>45797</v>
      </c>
      <c r="F22" s="17"/>
      <c r="G22" s="43">
        <v>45828</v>
      </c>
      <c r="H22" s="14">
        <f t="shared" si="7"/>
        <v>45828</v>
      </c>
      <c r="I22" s="17"/>
      <c r="J22" s="43">
        <v>45858</v>
      </c>
      <c r="K22" s="14">
        <f t="shared" si="8"/>
        <v>45858</v>
      </c>
      <c r="L22" s="63" t="s">
        <v>37</v>
      </c>
      <c r="M22" s="20">
        <f t="shared" si="2"/>
        <v>45889</v>
      </c>
      <c r="N22" s="14">
        <f t="shared" si="0"/>
        <v>45889</v>
      </c>
      <c r="O22" s="17"/>
      <c r="P22" s="20">
        <f t="shared" si="3"/>
        <v>45920</v>
      </c>
      <c r="Q22" s="14">
        <f t="shared" si="4"/>
        <v>45920</v>
      </c>
      <c r="R22" s="15"/>
      <c r="S22" s="3">
        <f t="shared" si="5"/>
        <v>45950</v>
      </c>
      <c r="T22" s="2">
        <f t="shared" si="1"/>
        <v>45950</v>
      </c>
      <c r="U22" s="8" t="s">
        <v>14</v>
      </c>
      <c r="V22" s="20">
        <f t="shared" si="13"/>
        <v>45981</v>
      </c>
      <c r="W22" s="14">
        <f t="shared" si="14"/>
        <v>45981</v>
      </c>
      <c r="X22" s="15"/>
      <c r="Y22" s="20">
        <f t="shared" si="9"/>
        <v>46011</v>
      </c>
      <c r="Z22" s="14">
        <f t="shared" si="10"/>
        <v>46011</v>
      </c>
      <c r="AB22" s="20">
        <f t="shared" si="15"/>
        <v>46042</v>
      </c>
      <c r="AC22" s="14">
        <f t="shared" si="16"/>
        <v>46042</v>
      </c>
      <c r="AD22" s="15"/>
      <c r="AE22" s="20">
        <f t="shared" si="17"/>
        <v>46073</v>
      </c>
      <c r="AF22" s="14">
        <f t="shared" si="18"/>
        <v>46073</v>
      </c>
      <c r="AG22" s="17"/>
      <c r="AH22" s="33">
        <f t="shared" si="19"/>
        <v>46101</v>
      </c>
      <c r="AI22" s="31">
        <f t="shared" si="11"/>
        <v>46101</v>
      </c>
      <c r="AJ22" s="35" t="s">
        <v>18</v>
      </c>
    </row>
    <row r="23" spans="1:39" s="13" customFormat="1" ht="16.5" customHeight="1" x14ac:dyDescent="0.2">
      <c r="A23" s="1">
        <v>45768</v>
      </c>
      <c r="B23" s="2">
        <f t="shared" si="6"/>
        <v>45768</v>
      </c>
      <c r="C23" s="36" t="s">
        <v>14</v>
      </c>
      <c r="D23" s="43">
        <v>45798</v>
      </c>
      <c r="E23" s="14">
        <f t="shared" si="12"/>
        <v>45798</v>
      </c>
      <c r="F23" s="17"/>
      <c r="G23" s="43">
        <v>45829</v>
      </c>
      <c r="H23" s="14">
        <f t="shared" si="7"/>
        <v>45829</v>
      </c>
      <c r="I23" s="23"/>
      <c r="J23" s="54">
        <v>45859</v>
      </c>
      <c r="K23" s="31">
        <f t="shared" si="8"/>
        <v>45859</v>
      </c>
      <c r="L23" s="34" t="s">
        <v>30</v>
      </c>
      <c r="M23" s="20">
        <f t="shared" si="2"/>
        <v>45890</v>
      </c>
      <c r="N23" s="14">
        <f t="shared" si="0"/>
        <v>45890</v>
      </c>
      <c r="O23" s="17"/>
      <c r="P23" s="20">
        <f t="shared" si="3"/>
        <v>45921</v>
      </c>
      <c r="Q23" s="14">
        <f t="shared" si="4"/>
        <v>45921</v>
      </c>
      <c r="R23" s="63" t="s">
        <v>37</v>
      </c>
      <c r="S23" s="20">
        <f t="shared" si="5"/>
        <v>45951</v>
      </c>
      <c r="T23" s="14">
        <f t="shared" si="1"/>
        <v>45951</v>
      </c>
      <c r="U23" s="15"/>
      <c r="V23" s="20">
        <f t="shared" si="13"/>
        <v>45982</v>
      </c>
      <c r="W23" s="14">
        <f t="shared" si="14"/>
        <v>45982</v>
      </c>
      <c r="X23" s="15"/>
      <c r="Y23" s="20">
        <f t="shared" si="9"/>
        <v>46012</v>
      </c>
      <c r="Z23" s="14">
        <f t="shared" si="10"/>
        <v>46012</v>
      </c>
      <c r="AA23" s="63" t="s">
        <v>37</v>
      </c>
      <c r="AB23" s="20">
        <f t="shared" si="15"/>
        <v>46043</v>
      </c>
      <c r="AC23" s="14">
        <f t="shared" si="16"/>
        <v>46043</v>
      </c>
      <c r="AD23" s="17"/>
      <c r="AE23" s="20">
        <f t="shared" si="17"/>
        <v>46074</v>
      </c>
      <c r="AF23" s="14">
        <f t="shared" si="18"/>
        <v>46074</v>
      </c>
      <c r="AH23" s="20">
        <f t="shared" si="19"/>
        <v>46102</v>
      </c>
      <c r="AI23" s="14">
        <f t="shared" si="11"/>
        <v>46102</v>
      </c>
      <c r="AJ23" s="22"/>
    </row>
    <row r="24" spans="1:39" s="13" customFormat="1" ht="16.5" customHeight="1" x14ac:dyDescent="0.2">
      <c r="A24" s="40">
        <v>45769</v>
      </c>
      <c r="B24" s="14">
        <f t="shared" si="6"/>
        <v>45769</v>
      </c>
      <c r="C24" s="17"/>
      <c r="D24" s="56">
        <v>45799</v>
      </c>
      <c r="E24" s="2">
        <f t="shared" si="12"/>
        <v>45799</v>
      </c>
      <c r="F24" s="36" t="s">
        <v>14</v>
      </c>
      <c r="G24" s="43">
        <v>45830</v>
      </c>
      <c r="H24" s="14">
        <f t="shared" si="7"/>
        <v>45830</v>
      </c>
      <c r="I24" s="17"/>
      <c r="J24" s="56">
        <v>45860</v>
      </c>
      <c r="K24" s="2">
        <f>J24</f>
        <v>45860</v>
      </c>
      <c r="L24" s="8" t="s">
        <v>14</v>
      </c>
      <c r="M24" s="20">
        <f t="shared" si="2"/>
        <v>45891</v>
      </c>
      <c r="N24" s="14">
        <f t="shared" si="0"/>
        <v>45891</v>
      </c>
      <c r="O24" s="15"/>
      <c r="P24" s="3">
        <f t="shared" si="3"/>
        <v>45922</v>
      </c>
      <c r="Q24" s="2">
        <f t="shared" si="4"/>
        <v>45922</v>
      </c>
      <c r="R24" s="8" t="s">
        <v>14</v>
      </c>
      <c r="S24" s="20">
        <f t="shared" si="5"/>
        <v>45952</v>
      </c>
      <c r="T24" s="14">
        <f t="shared" si="1"/>
        <v>45952</v>
      </c>
      <c r="U24" s="15"/>
      <c r="V24" s="20">
        <f t="shared" si="13"/>
        <v>45983</v>
      </c>
      <c r="W24" s="14">
        <f t="shared" si="14"/>
        <v>45983</v>
      </c>
      <c r="Y24" s="3">
        <f t="shared" si="9"/>
        <v>46013</v>
      </c>
      <c r="Z24" s="2">
        <f t="shared" si="10"/>
        <v>46013</v>
      </c>
      <c r="AA24" s="8" t="s">
        <v>14</v>
      </c>
      <c r="AB24" s="20">
        <f t="shared" si="15"/>
        <v>46044</v>
      </c>
      <c r="AC24" s="14">
        <f t="shared" si="16"/>
        <v>46044</v>
      </c>
      <c r="AD24" s="15"/>
      <c r="AE24" s="20">
        <f t="shared" si="17"/>
        <v>46075</v>
      </c>
      <c r="AF24" s="14">
        <f t="shared" si="18"/>
        <v>46075</v>
      </c>
      <c r="AG24" s="15"/>
      <c r="AH24" s="20">
        <f t="shared" si="19"/>
        <v>46103</v>
      </c>
      <c r="AI24" s="14">
        <f t="shared" si="11"/>
        <v>46103</v>
      </c>
      <c r="AJ24" s="22"/>
    </row>
    <row r="25" spans="1:39" s="13" customFormat="1" ht="16.5" customHeight="1" x14ac:dyDescent="0.2">
      <c r="A25" s="40">
        <v>45770</v>
      </c>
      <c r="B25" s="14">
        <f t="shared" si="6"/>
        <v>45770</v>
      </c>
      <c r="C25" s="17"/>
      <c r="D25" s="43">
        <v>45800</v>
      </c>
      <c r="E25" s="14">
        <f t="shared" si="12"/>
        <v>45800</v>
      </c>
      <c r="F25" s="17"/>
      <c r="G25" s="56">
        <v>45831</v>
      </c>
      <c r="H25" s="37">
        <f t="shared" si="7"/>
        <v>45831</v>
      </c>
      <c r="I25" s="36" t="s">
        <v>14</v>
      </c>
      <c r="J25" s="43">
        <v>45861</v>
      </c>
      <c r="K25" s="14">
        <f>J25</f>
        <v>45861</v>
      </c>
      <c r="L25" s="17"/>
      <c r="M25" s="20">
        <f t="shared" si="2"/>
        <v>45892</v>
      </c>
      <c r="N25" s="14">
        <f t="shared" si="0"/>
        <v>45892</v>
      </c>
      <c r="P25" s="33">
        <f t="shared" si="3"/>
        <v>45923</v>
      </c>
      <c r="Q25" s="31">
        <f t="shared" si="4"/>
        <v>45923</v>
      </c>
      <c r="R25" s="34" t="s">
        <v>31</v>
      </c>
      <c r="S25" s="20">
        <f t="shared" si="5"/>
        <v>45953</v>
      </c>
      <c r="T25" s="14">
        <f t="shared" si="1"/>
        <v>45953</v>
      </c>
      <c r="U25" s="15"/>
      <c r="V25" s="33">
        <f t="shared" si="13"/>
        <v>45984</v>
      </c>
      <c r="W25" s="31">
        <f t="shared" si="14"/>
        <v>45984</v>
      </c>
      <c r="X25" s="34" t="s">
        <v>25</v>
      </c>
      <c r="Y25" s="20">
        <f t="shared" si="9"/>
        <v>46014</v>
      </c>
      <c r="Z25" s="14">
        <f t="shared" si="10"/>
        <v>46014</v>
      </c>
      <c r="AA25" s="15"/>
      <c r="AB25" s="20">
        <f t="shared" si="15"/>
        <v>46045</v>
      </c>
      <c r="AC25" s="14">
        <f t="shared" si="16"/>
        <v>46045</v>
      </c>
      <c r="AD25" s="15"/>
      <c r="AE25" s="33">
        <f>AE24+1</f>
        <v>46076</v>
      </c>
      <c r="AF25" s="31">
        <f t="shared" si="18"/>
        <v>46076</v>
      </c>
      <c r="AG25" s="34" t="s">
        <v>27</v>
      </c>
      <c r="AH25" s="3">
        <f t="shared" si="19"/>
        <v>46104</v>
      </c>
      <c r="AI25" s="2">
        <f t="shared" si="11"/>
        <v>46104</v>
      </c>
      <c r="AJ25" s="7" t="s">
        <v>14</v>
      </c>
    </row>
    <row r="26" spans="1:39" s="13" customFormat="1" ht="16.5" customHeight="1" x14ac:dyDescent="0.2">
      <c r="A26" s="1">
        <v>45771</v>
      </c>
      <c r="B26" s="2">
        <f t="shared" si="6"/>
        <v>45771</v>
      </c>
      <c r="C26" s="36" t="s">
        <v>14</v>
      </c>
      <c r="D26" s="43">
        <v>45801</v>
      </c>
      <c r="E26" s="14">
        <f t="shared" si="12"/>
        <v>45801</v>
      </c>
      <c r="F26" s="44"/>
      <c r="G26" s="43">
        <v>45832</v>
      </c>
      <c r="H26" s="14">
        <f t="shared" si="7"/>
        <v>45832</v>
      </c>
      <c r="I26" s="17"/>
      <c r="J26" s="56">
        <v>45862</v>
      </c>
      <c r="K26" s="2">
        <f t="shared" si="8"/>
        <v>45862</v>
      </c>
      <c r="L26" s="8" t="s">
        <v>14</v>
      </c>
      <c r="M26" s="20">
        <f t="shared" si="2"/>
        <v>45893</v>
      </c>
      <c r="N26" s="14">
        <f t="shared" si="0"/>
        <v>45893</v>
      </c>
      <c r="O26" s="15"/>
      <c r="P26" s="3">
        <f t="shared" si="3"/>
        <v>45924</v>
      </c>
      <c r="Q26" s="2">
        <f t="shared" si="4"/>
        <v>45924</v>
      </c>
      <c r="R26" s="8" t="s">
        <v>14</v>
      </c>
      <c r="S26" s="20">
        <f t="shared" si="5"/>
        <v>45954</v>
      </c>
      <c r="T26" s="14">
        <f t="shared" si="1"/>
        <v>45954</v>
      </c>
      <c r="U26" s="15"/>
      <c r="V26" s="33">
        <f t="shared" si="13"/>
        <v>45985</v>
      </c>
      <c r="W26" s="31">
        <f t="shared" si="14"/>
        <v>45985</v>
      </c>
      <c r="X26" s="32" t="s">
        <v>33</v>
      </c>
      <c r="Y26" s="20">
        <f t="shared" si="9"/>
        <v>46015</v>
      </c>
      <c r="Z26" s="14">
        <f t="shared" si="10"/>
        <v>46015</v>
      </c>
      <c r="AA26" s="15"/>
      <c r="AB26" s="20">
        <f t="shared" si="15"/>
        <v>46046</v>
      </c>
      <c r="AC26" s="14">
        <f t="shared" si="16"/>
        <v>46046</v>
      </c>
      <c r="AE26" s="3">
        <f t="shared" si="17"/>
        <v>46077</v>
      </c>
      <c r="AF26" s="2">
        <f t="shared" si="18"/>
        <v>46077</v>
      </c>
      <c r="AG26" s="8" t="s">
        <v>14</v>
      </c>
      <c r="AH26" s="20">
        <f t="shared" si="19"/>
        <v>46105</v>
      </c>
      <c r="AI26" s="14">
        <f t="shared" si="11"/>
        <v>46105</v>
      </c>
      <c r="AJ26" s="22"/>
      <c r="AM26" s="13" t="s">
        <v>19</v>
      </c>
    </row>
    <row r="27" spans="1:39" s="13" customFormat="1" ht="18.75" customHeight="1" x14ac:dyDescent="0.2">
      <c r="A27" s="40">
        <v>45772</v>
      </c>
      <c r="B27" s="14">
        <f t="shared" si="6"/>
        <v>45772</v>
      </c>
      <c r="C27" s="17"/>
      <c r="D27" s="43">
        <v>45802</v>
      </c>
      <c r="E27" s="14">
        <f t="shared" si="12"/>
        <v>45802</v>
      </c>
      <c r="F27" s="17"/>
      <c r="G27" s="43">
        <v>45833</v>
      </c>
      <c r="H27" s="14">
        <f t="shared" si="7"/>
        <v>45833</v>
      </c>
      <c r="I27" s="17"/>
      <c r="J27" s="43">
        <v>45863</v>
      </c>
      <c r="K27" s="14">
        <f t="shared" si="8"/>
        <v>45863</v>
      </c>
      <c r="L27" s="15"/>
      <c r="M27" s="3">
        <f t="shared" si="2"/>
        <v>45894</v>
      </c>
      <c r="N27" s="2">
        <f t="shared" si="0"/>
        <v>45894</v>
      </c>
      <c r="O27" s="8" t="s">
        <v>14</v>
      </c>
      <c r="P27" s="3">
        <f t="shared" si="3"/>
        <v>45925</v>
      </c>
      <c r="Q27" s="2">
        <f t="shared" si="4"/>
        <v>45925</v>
      </c>
      <c r="R27" s="8" t="s">
        <v>14</v>
      </c>
      <c r="S27" s="20">
        <f t="shared" si="5"/>
        <v>45955</v>
      </c>
      <c r="T27" s="14">
        <f t="shared" si="1"/>
        <v>45955</v>
      </c>
      <c r="V27" s="3">
        <f t="shared" si="13"/>
        <v>45986</v>
      </c>
      <c r="W27" s="2">
        <f t="shared" si="14"/>
        <v>45986</v>
      </c>
      <c r="X27" s="8" t="s">
        <v>14</v>
      </c>
      <c r="Y27" s="20">
        <f t="shared" si="9"/>
        <v>46016</v>
      </c>
      <c r="Z27" s="14">
        <f t="shared" si="10"/>
        <v>46016</v>
      </c>
      <c r="AA27" s="15"/>
      <c r="AB27" s="20">
        <f t="shared" si="15"/>
        <v>46047</v>
      </c>
      <c r="AC27" s="14">
        <f t="shared" si="16"/>
        <v>46047</v>
      </c>
      <c r="AD27" s="15"/>
      <c r="AE27" s="20">
        <f t="shared" si="17"/>
        <v>46078</v>
      </c>
      <c r="AF27" s="14">
        <f t="shared" si="18"/>
        <v>46078</v>
      </c>
      <c r="AG27" s="15"/>
      <c r="AH27" s="20">
        <f t="shared" si="19"/>
        <v>46106</v>
      </c>
      <c r="AI27" s="14">
        <f t="shared" si="11"/>
        <v>46106</v>
      </c>
      <c r="AJ27" s="22"/>
    </row>
    <row r="28" spans="1:39" s="13" customFormat="1" ht="16.5" customHeight="1" x14ac:dyDescent="0.2">
      <c r="A28" s="40">
        <v>45773</v>
      </c>
      <c r="B28" s="14">
        <f t="shared" si="6"/>
        <v>45773</v>
      </c>
      <c r="C28" s="44"/>
      <c r="D28" s="56">
        <v>45803</v>
      </c>
      <c r="E28" s="2">
        <f t="shared" si="12"/>
        <v>45803</v>
      </c>
      <c r="F28" s="36" t="s">
        <v>14</v>
      </c>
      <c r="G28" s="56">
        <v>45834</v>
      </c>
      <c r="H28" s="2">
        <f t="shared" si="7"/>
        <v>45834</v>
      </c>
      <c r="I28" s="8" t="s">
        <v>14</v>
      </c>
      <c r="J28" s="19">
        <v>45864</v>
      </c>
      <c r="K28" s="14">
        <f t="shared" si="8"/>
        <v>45864</v>
      </c>
      <c r="M28" s="20">
        <f t="shared" si="2"/>
        <v>45895</v>
      </c>
      <c r="N28" s="14">
        <f t="shared" si="0"/>
        <v>45895</v>
      </c>
      <c r="O28" s="15"/>
      <c r="P28" s="3">
        <f t="shared" si="3"/>
        <v>45926</v>
      </c>
      <c r="Q28" s="2">
        <f t="shared" si="4"/>
        <v>45926</v>
      </c>
      <c r="R28" s="8" t="s">
        <v>14</v>
      </c>
      <c r="S28" s="20">
        <f t="shared" si="5"/>
        <v>45956</v>
      </c>
      <c r="T28" s="14">
        <f t="shared" si="1"/>
        <v>45956</v>
      </c>
      <c r="U28" s="15"/>
      <c r="V28" s="20">
        <f t="shared" si="13"/>
        <v>45987</v>
      </c>
      <c r="W28" s="14">
        <f t="shared" si="14"/>
        <v>45987</v>
      </c>
      <c r="X28" s="15"/>
      <c r="Y28" s="20">
        <f t="shared" si="9"/>
        <v>46017</v>
      </c>
      <c r="Z28" s="14">
        <f t="shared" si="10"/>
        <v>46017</v>
      </c>
      <c r="AA28" s="15"/>
      <c r="AB28" s="3">
        <f t="shared" si="15"/>
        <v>46048</v>
      </c>
      <c r="AC28" s="2">
        <f t="shared" si="16"/>
        <v>46048</v>
      </c>
      <c r="AD28" s="8" t="s">
        <v>14</v>
      </c>
      <c r="AE28" s="20">
        <f t="shared" si="17"/>
        <v>46079</v>
      </c>
      <c r="AF28" s="14">
        <f t="shared" si="18"/>
        <v>46079</v>
      </c>
      <c r="AG28" s="15"/>
      <c r="AH28" s="20">
        <f t="shared" si="19"/>
        <v>46107</v>
      </c>
      <c r="AI28" s="14">
        <f t="shared" si="11"/>
        <v>46107</v>
      </c>
      <c r="AJ28" s="22"/>
    </row>
    <row r="29" spans="1:39" s="13" customFormat="1" ht="16.5" customHeight="1" x14ac:dyDescent="0.2">
      <c r="A29" s="40">
        <v>45774</v>
      </c>
      <c r="B29" s="14">
        <f t="shared" si="6"/>
        <v>45774</v>
      </c>
      <c r="C29" s="17"/>
      <c r="D29" s="43">
        <v>45804</v>
      </c>
      <c r="E29" s="14">
        <f t="shared" si="12"/>
        <v>45804</v>
      </c>
      <c r="F29" s="17"/>
      <c r="G29" s="43">
        <v>45835</v>
      </c>
      <c r="H29" s="14">
        <f t="shared" si="7"/>
        <v>45835</v>
      </c>
      <c r="I29" s="17"/>
      <c r="J29" s="43">
        <v>45865</v>
      </c>
      <c r="K29" s="14">
        <f t="shared" si="8"/>
        <v>45865</v>
      </c>
      <c r="L29" s="15"/>
      <c r="M29" s="20">
        <f t="shared" si="2"/>
        <v>45896</v>
      </c>
      <c r="N29" s="14">
        <f t="shared" si="0"/>
        <v>45896</v>
      </c>
      <c r="O29" s="15"/>
      <c r="P29" s="3">
        <f t="shared" si="3"/>
        <v>45927</v>
      </c>
      <c r="Q29" s="2">
        <f t="shared" si="4"/>
        <v>45927</v>
      </c>
      <c r="R29" s="8" t="s">
        <v>14</v>
      </c>
      <c r="S29" s="3">
        <f t="shared" si="5"/>
        <v>45957</v>
      </c>
      <c r="T29" s="2">
        <f t="shared" si="1"/>
        <v>45957</v>
      </c>
      <c r="U29" s="8" t="s">
        <v>14</v>
      </c>
      <c r="V29" s="20">
        <f t="shared" si="13"/>
        <v>45988</v>
      </c>
      <c r="W29" s="14">
        <f t="shared" si="14"/>
        <v>45988</v>
      </c>
      <c r="X29" s="15"/>
      <c r="Y29" s="20">
        <f t="shared" si="9"/>
        <v>46018</v>
      </c>
      <c r="Z29" s="14">
        <f t="shared" si="10"/>
        <v>46018</v>
      </c>
      <c r="AB29" s="20">
        <f t="shared" si="15"/>
        <v>46049</v>
      </c>
      <c r="AC29" s="14">
        <f t="shared" si="16"/>
        <v>46049</v>
      </c>
      <c r="AD29" s="15"/>
      <c r="AE29" s="20">
        <f t="shared" si="17"/>
        <v>46080</v>
      </c>
      <c r="AF29" s="14">
        <f t="shared" si="18"/>
        <v>46080</v>
      </c>
      <c r="AG29" s="15"/>
      <c r="AH29" s="20">
        <f t="shared" si="19"/>
        <v>46108</v>
      </c>
      <c r="AI29" s="14">
        <f t="shared" si="11"/>
        <v>46108</v>
      </c>
      <c r="AJ29" s="22"/>
    </row>
    <row r="30" spans="1:39" s="13" customFormat="1" ht="18.75" customHeight="1" x14ac:dyDescent="0.2">
      <c r="A30" s="1">
        <v>45775</v>
      </c>
      <c r="B30" s="2">
        <f t="shared" si="6"/>
        <v>45775</v>
      </c>
      <c r="C30" s="36" t="s">
        <v>14</v>
      </c>
      <c r="D30" s="43">
        <v>45805</v>
      </c>
      <c r="E30" s="14">
        <f t="shared" si="12"/>
        <v>45805</v>
      </c>
      <c r="F30" s="17"/>
      <c r="G30" s="43">
        <v>45836</v>
      </c>
      <c r="H30" s="14">
        <f t="shared" si="7"/>
        <v>45836</v>
      </c>
      <c r="I30" s="45"/>
      <c r="J30" s="56">
        <v>45866</v>
      </c>
      <c r="K30" s="2">
        <f t="shared" si="8"/>
        <v>45866</v>
      </c>
      <c r="L30" s="8" t="s">
        <v>14</v>
      </c>
      <c r="M30" s="3">
        <f t="shared" si="2"/>
        <v>45897</v>
      </c>
      <c r="N30" s="2">
        <f t="shared" si="0"/>
        <v>45897</v>
      </c>
      <c r="O30" s="8" t="s">
        <v>14</v>
      </c>
      <c r="P30" s="3">
        <f t="shared" si="3"/>
        <v>45928</v>
      </c>
      <c r="Q30" s="2">
        <f t="shared" si="4"/>
        <v>45928</v>
      </c>
      <c r="R30" s="8" t="s">
        <v>14</v>
      </c>
      <c r="S30" s="20">
        <f t="shared" si="5"/>
        <v>45958</v>
      </c>
      <c r="T30" s="14">
        <f t="shared" si="1"/>
        <v>45958</v>
      </c>
      <c r="U30" s="15"/>
      <c r="V30" s="20">
        <f t="shared" si="13"/>
        <v>45989</v>
      </c>
      <c r="W30" s="14">
        <f t="shared" si="14"/>
        <v>45989</v>
      </c>
      <c r="X30" s="15"/>
      <c r="Y30" s="4">
        <f t="shared" si="9"/>
        <v>46019</v>
      </c>
      <c r="Z30" s="37">
        <f t="shared" si="10"/>
        <v>46019</v>
      </c>
      <c r="AA30" s="8" t="s">
        <v>14</v>
      </c>
      <c r="AB30" s="20">
        <f t="shared" si="15"/>
        <v>46050</v>
      </c>
      <c r="AC30" s="14">
        <f t="shared" si="16"/>
        <v>46050</v>
      </c>
      <c r="AD30" s="17"/>
      <c r="AE30" s="20">
        <f>AE29+1</f>
        <v>46081</v>
      </c>
      <c r="AF30" s="14">
        <f>AE30</f>
        <v>46081</v>
      </c>
      <c r="AG30" s="17"/>
      <c r="AH30" s="20">
        <f t="shared" si="19"/>
        <v>46109</v>
      </c>
      <c r="AI30" s="14">
        <f t="shared" si="11"/>
        <v>46109</v>
      </c>
      <c r="AJ30" s="22"/>
    </row>
    <row r="31" spans="1:39" s="13" customFormat="1" ht="16.5" customHeight="1" x14ac:dyDescent="0.2">
      <c r="A31" s="61">
        <v>45776</v>
      </c>
      <c r="B31" s="31">
        <f t="shared" si="6"/>
        <v>45776</v>
      </c>
      <c r="C31" s="34" t="s">
        <v>20</v>
      </c>
      <c r="D31" s="43">
        <v>45806</v>
      </c>
      <c r="E31" s="14">
        <f t="shared" si="12"/>
        <v>45806</v>
      </c>
      <c r="F31" s="17"/>
      <c r="G31" s="43">
        <v>45837</v>
      </c>
      <c r="H31" s="14">
        <f t="shared" si="7"/>
        <v>45837</v>
      </c>
      <c r="I31" s="17"/>
      <c r="J31" s="43">
        <v>45867</v>
      </c>
      <c r="K31" s="14">
        <f>J31</f>
        <v>45867</v>
      </c>
      <c r="L31" s="15"/>
      <c r="M31" s="20">
        <f t="shared" si="2"/>
        <v>45898</v>
      </c>
      <c r="N31" s="14">
        <f t="shared" si="0"/>
        <v>45898</v>
      </c>
      <c r="O31" s="17"/>
      <c r="P31" s="3">
        <f t="shared" si="3"/>
        <v>45929</v>
      </c>
      <c r="Q31" s="2">
        <f t="shared" si="4"/>
        <v>45929</v>
      </c>
      <c r="R31" s="8" t="s">
        <v>14</v>
      </c>
      <c r="S31" s="20">
        <f t="shared" si="5"/>
        <v>45959</v>
      </c>
      <c r="T31" s="14">
        <f t="shared" si="1"/>
        <v>45959</v>
      </c>
      <c r="U31" s="17"/>
      <c r="V31" s="20">
        <f t="shared" si="13"/>
        <v>45990</v>
      </c>
      <c r="W31" s="14">
        <f t="shared" si="14"/>
        <v>45990</v>
      </c>
      <c r="Y31" s="3">
        <f t="shared" si="9"/>
        <v>46020</v>
      </c>
      <c r="Z31" s="2">
        <f t="shared" si="10"/>
        <v>46020</v>
      </c>
      <c r="AA31" s="8" t="s">
        <v>14</v>
      </c>
      <c r="AB31" s="20">
        <f t="shared" si="15"/>
        <v>46051</v>
      </c>
      <c r="AC31" s="14">
        <f t="shared" si="16"/>
        <v>46051</v>
      </c>
      <c r="AD31" s="15"/>
      <c r="AE31" s="70"/>
      <c r="AF31" s="71"/>
      <c r="AG31" s="72"/>
      <c r="AH31" s="20">
        <f t="shared" si="19"/>
        <v>46110</v>
      </c>
      <c r="AI31" s="14">
        <f t="shared" si="11"/>
        <v>46110</v>
      </c>
      <c r="AJ31" s="22"/>
    </row>
    <row r="32" spans="1:39" s="13" customFormat="1" ht="16.5" customHeight="1" x14ac:dyDescent="0.2">
      <c r="A32" s="1">
        <v>45777</v>
      </c>
      <c r="B32" s="2">
        <f t="shared" si="6"/>
        <v>45777</v>
      </c>
      <c r="C32" s="36" t="s">
        <v>14</v>
      </c>
      <c r="D32" s="43">
        <v>45807</v>
      </c>
      <c r="E32" s="14">
        <f t="shared" si="12"/>
        <v>45807</v>
      </c>
      <c r="F32" s="23"/>
      <c r="G32" s="56">
        <v>45838</v>
      </c>
      <c r="H32" s="2">
        <f t="shared" si="7"/>
        <v>45838</v>
      </c>
      <c r="I32" s="36" t="s">
        <v>14</v>
      </c>
      <c r="J32" s="43">
        <v>45868</v>
      </c>
      <c r="K32" s="14">
        <f t="shared" ref="K32:K33" si="21">J32</f>
        <v>45868</v>
      </c>
      <c r="L32" s="17"/>
      <c r="M32" s="20">
        <f t="shared" si="2"/>
        <v>45899</v>
      </c>
      <c r="N32" s="14">
        <f t="shared" si="0"/>
        <v>45899</v>
      </c>
      <c r="O32" s="17"/>
      <c r="P32" s="3">
        <f t="shared" si="3"/>
        <v>45930</v>
      </c>
      <c r="Q32" s="2">
        <f t="shared" si="4"/>
        <v>45930</v>
      </c>
      <c r="R32" s="8" t="s">
        <v>14</v>
      </c>
      <c r="S32" s="20">
        <f t="shared" si="5"/>
        <v>45960</v>
      </c>
      <c r="T32" s="14">
        <f t="shared" si="1"/>
        <v>45960</v>
      </c>
      <c r="U32" s="23"/>
      <c r="V32" s="20">
        <f t="shared" si="13"/>
        <v>45991</v>
      </c>
      <c r="W32" s="14">
        <f t="shared" si="14"/>
        <v>45991</v>
      </c>
      <c r="X32" s="15"/>
      <c r="Y32" s="3">
        <f t="shared" si="9"/>
        <v>46021</v>
      </c>
      <c r="Z32" s="2">
        <f t="shared" si="10"/>
        <v>46021</v>
      </c>
      <c r="AA32" s="8" t="s">
        <v>14</v>
      </c>
      <c r="AB32" s="20">
        <f t="shared" si="15"/>
        <v>46052</v>
      </c>
      <c r="AC32" s="14">
        <f t="shared" si="16"/>
        <v>46052</v>
      </c>
      <c r="AD32" s="15"/>
      <c r="AE32" s="70"/>
      <c r="AF32" s="71"/>
      <c r="AG32" s="72"/>
      <c r="AH32" s="3">
        <f t="shared" si="19"/>
        <v>46111</v>
      </c>
      <c r="AI32" s="2">
        <f t="shared" si="11"/>
        <v>46111</v>
      </c>
      <c r="AJ32" s="57" t="s">
        <v>14</v>
      </c>
    </row>
    <row r="33" spans="1:36" s="13" customFormat="1" ht="16.5" customHeight="1" thickBot="1" x14ac:dyDescent="0.25">
      <c r="A33" s="68"/>
      <c r="B33" s="65"/>
      <c r="C33" s="66"/>
      <c r="D33" s="46">
        <v>45808</v>
      </c>
      <c r="E33" s="47">
        <f t="shared" si="12"/>
        <v>45808</v>
      </c>
      <c r="F33" s="30"/>
      <c r="G33" s="69"/>
      <c r="H33" s="65"/>
      <c r="I33" s="66"/>
      <c r="J33" s="28">
        <v>45869</v>
      </c>
      <c r="K33" s="29">
        <f t="shared" si="21"/>
        <v>45869</v>
      </c>
      <c r="L33" s="30"/>
      <c r="M33" s="28">
        <f t="shared" si="2"/>
        <v>45900</v>
      </c>
      <c r="N33" s="29">
        <f t="shared" si="0"/>
        <v>45900</v>
      </c>
      <c r="O33" s="30"/>
      <c r="P33" s="64"/>
      <c r="Q33" s="65"/>
      <c r="R33" s="66"/>
      <c r="S33" s="28">
        <f t="shared" si="5"/>
        <v>45961</v>
      </c>
      <c r="T33" s="29">
        <f t="shared" si="1"/>
        <v>45961</v>
      </c>
      <c r="U33" s="30"/>
      <c r="V33" s="64"/>
      <c r="W33" s="65"/>
      <c r="X33" s="66"/>
      <c r="Y33" s="38">
        <f t="shared" si="9"/>
        <v>46022</v>
      </c>
      <c r="Z33" s="39">
        <f>Y33</f>
        <v>46022</v>
      </c>
      <c r="AA33" s="8" t="s">
        <v>14</v>
      </c>
      <c r="AB33" s="28">
        <f t="shared" si="15"/>
        <v>46053</v>
      </c>
      <c r="AC33" s="29">
        <f t="shared" si="16"/>
        <v>46053</v>
      </c>
      <c r="AD33" s="30"/>
      <c r="AE33" s="64"/>
      <c r="AF33" s="65"/>
      <c r="AG33" s="66"/>
      <c r="AH33" s="50">
        <f t="shared" si="19"/>
        <v>46112</v>
      </c>
      <c r="AI33" s="14">
        <f t="shared" si="11"/>
        <v>46112</v>
      </c>
      <c r="AJ33" s="51"/>
    </row>
  </sheetData>
  <sheetProtection selectLockedCells="1" selectUnlockedCells="1"/>
  <mergeCells count="22">
    <mergeCell ref="AH1:AI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E33:AG33"/>
    <mergeCell ref="AB1:AD1"/>
    <mergeCell ref="A33:C33"/>
    <mergeCell ref="G33:I33"/>
    <mergeCell ref="P33:R33"/>
    <mergeCell ref="V33:X33"/>
    <mergeCell ref="AE31:AG31"/>
    <mergeCell ref="AE32:AG32"/>
    <mergeCell ref="AE1:AF1"/>
  </mergeCells>
  <phoneticPr fontId="2"/>
  <conditionalFormatting sqref="A1:XFD4 A5:D5 F5:XFD5 A6:XFD16 A17:AF17 AH17:AI17 AK17:XFD17 A18:W18 Y18:XFD18 A19:N19 P19:XFD19 A20:E20 G20:AC20 AE20:XFD20 A21:T21 V21:XFD21 A22:B22 D22:K22 M22:XFD22 A23:Q23 S23:Z23 AB23:XFD23 A24:XFD1048576">
    <cfRule type="expression" dxfId="12" priority="12">
      <formula>WEEKDAY(A1)=7</formula>
    </cfRule>
    <cfRule type="expression" dxfId="11" priority="13">
      <formula>WEEKDAY(A1)=1</formula>
    </cfRule>
  </conditionalFormatting>
  <conditionalFormatting sqref="C22">
    <cfRule type="expression" dxfId="10" priority="11">
      <formula>WEEKDAY(C22)=1</formula>
    </cfRule>
  </conditionalFormatting>
  <conditionalFormatting sqref="F20">
    <cfRule type="expression" dxfId="9" priority="10">
      <formula>WEEKDAY(F20)=1</formula>
    </cfRule>
  </conditionalFormatting>
  <conditionalFormatting sqref="L22">
    <cfRule type="expression" dxfId="8" priority="9">
      <formula>WEEKDAY(L22)=1</formula>
    </cfRule>
  </conditionalFormatting>
  <conditionalFormatting sqref="O19">
    <cfRule type="expression" dxfId="7" priority="8">
      <formula>WEEKDAY(O19)=1</formula>
    </cfRule>
  </conditionalFormatting>
  <conditionalFormatting sqref="R23">
    <cfRule type="expression" dxfId="6" priority="7">
      <formula>WEEKDAY(R23)=1</formula>
    </cfRule>
  </conditionalFormatting>
  <conditionalFormatting sqref="U21">
    <cfRule type="expression" dxfId="5" priority="6">
      <formula>WEEKDAY(U21)=1</formula>
    </cfRule>
  </conditionalFormatting>
  <conditionalFormatting sqref="X18">
    <cfRule type="expression" dxfId="4" priority="5">
      <formula>WEEKDAY(X18)=1</formula>
    </cfRule>
  </conditionalFormatting>
  <conditionalFormatting sqref="AA23">
    <cfRule type="expression" dxfId="3" priority="4">
      <formula>WEEKDAY(AA23)=1</formula>
    </cfRule>
  </conditionalFormatting>
  <conditionalFormatting sqref="AD20">
    <cfRule type="expression" dxfId="2" priority="3">
      <formula>WEEKDAY(AD20)=1</formula>
    </cfRule>
  </conditionalFormatting>
  <conditionalFormatting sqref="AG17">
    <cfRule type="expression" dxfId="1" priority="2">
      <formula>WEEKDAY(AG17)=1</formula>
    </cfRule>
  </conditionalFormatting>
  <conditionalFormatting sqref="AJ17">
    <cfRule type="expression" dxfId="0" priority="1">
      <formula>WEEKDAY(AJ17)=1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令和7（2025）年開館予定表</vt:lpstr>
      <vt:lpstr>'令和7（2025）年開館予定表'!Print_Area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浩行 中山</cp:lastModifiedBy>
  <cp:lastPrinted>2025-02-06T08:46:04Z</cp:lastPrinted>
  <dcterms:created xsi:type="dcterms:W3CDTF">2021-09-25T06:49:11Z</dcterms:created>
  <dcterms:modified xsi:type="dcterms:W3CDTF">2025-02-24T02:05:42Z</dcterms:modified>
</cp:coreProperties>
</file>